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95" windowHeight="8505" activeTab="1"/>
  </bookViews>
  <sheets>
    <sheet name="定点数" sheetId="1" r:id="rId1"/>
    <sheet name="インフルエンザ" sheetId="2" r:id="rId2"/>
    <sheet name="RSウイルス感染症" sheetId="3" r:id="rId3"/>
    <sheet name="咽頭結膜熱" sheetId="4" r:id="rId4"/>
    <sheet name="A群溶血性レンサ球菌咽頭炎" sheetId="5" r:id="rId5"/>
    <sheet name="感染性胃腸炎" sheetId="6" r:id="rId6"/>
    <sheet name="水痘" sheetId="7" r:id="rId7"/>
    <sheet name="手足口病" sheetId="8" r:id="rId8"/>
    <sheet name="伝染性紅斑" sheetId="9" r:id="rId9"/>
    <sheet name="突発性発しん" sheetId="10" r:id="rId10"/>
    <sheet name="百日咳" sheetId="11" r:id="rId11"/>
    <sheet name="ヘルパンギーナ" sheetId="12" r:id="rId12"/>
    <sheet name="流行性耳下腺炎" sheetId="13" r:id="rId13"/>
    <sheet name="急性出血性結膜炎" sheetId="14" r:id="rId14"/>
    <sheet name="流行性角結膜炎" sheetId="15" r:id="rId15"/>
    <sheet name="クラミジア肺炎" sheetId="16" r:id="rId16"/>
    <sheet name="細菌性髄膜炎" sheetId="17" r:id="rId17"/>
    <sheet name="マイコプラズマ肺炎" sheetId="18" r:id="rId18"/>
    <sheet name="無菌性髄膜炎" sheetId="19" r:id="rId19"/>
  </sheets>
  <definedNames/>
  <calcPr fullCalcOnLoad="1"/>
</workbook>
</file>

<file path=xl/sharedStrings.xml><?xml version="1.0" encoding="utf-8"?>
<sst xmlns="http://schemas.openxmlformats.org/spreadsheetml/2006/main" count="2405" uniqueCount="108">
  <si>
    <t>下関</t>
  </si>
  <si>
    <t>岩国</t>
  </si>
  <si>
    <t>柳井</t>
  </si>
  <si>
    <t>周南</t>
  </si>
  <si>
    <t>防府</t>
  </si>
  <si>
    <t>山口</t>
  </si>
  <si>
    <t>宇部</t>
  </si>
  <si>
    <t>長門</t>
  </si>
  <si>
    <t>萩</t>
  </si>
  <si>
    <t>計</t>
  </si>
  <si>
    <t>ｲﾝﾌﾙｴﾝｻﾞ定点</t>
  </si>
  <si>
    <t>小 児 科 定 点</t>
  </si>
  <si>
    <t>眼 科 定 点</t>
  </si>
  <si>
    <t>Ｓ Ｔ Ｄ 定 点</t>
  </si>
  <si>
    <t>基 幹 定 点</t>
  </si>
  <si>
    <t>2013年14週15週</t>
  </si>
  <si>
    <t>2013年16週以降</t>
  </si>
  <si>
    <t>インフルエンザ</t>
  </si>
  <si>
    <t>（報告数）</t>
  </si>
  <si>
    <t>平成25年</t>
  </si>
  <si>
    <t>（定点）</t>
  </si>
  <si>
    <t>下関</t>
  </si>
  <si>
    <t>岩国</t>
  </si>
  <si>
    <t>柳井</t>
  </si>
  <si>
    <t>周南</t>
  </si>
  <si>
    <t>防府</t>
  </si>
  <si>
    <t>山口</t>
  </si>
  <si>
    <t>宇部</t>
  </si>
  <si>
    <t>長門</t>
  </si>
  <si>
    <t>全体</t>
  </si>
  <si>
    <t>１週</t>
  </si>
  <si>
    <t>２週</t>
  </si>
  <si>
    <t>３週</t>
  </si>
  <si>
    <t>４週</t>
  </si>
  <si>
    <t>５週</t>
  </si>
  <si>
    <t>６週</t>
  </si>
  <si>
    <t>７週</t>
  </si>
  <si>
    <t>８週</t>
  </si>
  <si>
    <t>９週</t>
  </si>
  <si>
    <t>１０週</t>
  </si>
  <si>
    <t>１１週</t>
  </si>
  <si>
    <t>１２週</t>
  </si>
  <si>
    <t>１３週</t>
  </si>
  <si>
    <t>１４週</t>
  </si>
  <si>
    <t>１５週</t>
  </si>
  <si>
    <t>１６週</t>
  </si>
  <si>
    <t>１７週</t>
  </si>
  <si>
    <t>１８週</t>
  </si>
  <si>
    <t>１９週</t>
  </si>
  <si>
    <t>２０週</t>
  </si>
  <si>
    <t>２１週</t>
  </si>
  <si>
    <t>２２週</t>
  </si>
  <si>
    <t>２３週</t>
  </si>
  <si>
    <t>２４週</t>
  </si>
  <si>
    <t>２５週</t>
  </si>
  <si>
    <t>２６週</t>
  </si>
  <si>
    <t>２７週</t>
  </si>
  <si>
    <t>２８週</t>
  </si>
  <si>
    <t>２９週</t>
  </si>
  <si>
    <t>３０週</t>
  </si>
  <si>
    <t>３１週</t>
  </si>
  <si>
    <t>３２週</t>
  </si>
  <si>
    <t>３３週</t>
  </si>
  <si>
    <t>３４週</t>
  </si>
  <si>
    <t>３５週</t>
  </si>
  <si>
    <t>３６週</t>
  </si>
  <si>
    <t>３７週</t>
  </si>
  <si>
    <t>３８週</t>
  </si>
  <si>
    <t>３９週</t>
  </si>
  <si>
    <t>４０週</t>
  </si>
  <si>
    <t>４１週</t>
  </si>
  <si>
    <t>４２週</t>
  </si>
  <si>
    <t>４３週</t>
  </si>
  <si>
    <t>４４週</t>
  </si>
  <si>
    <t>４５週</t>
  </si>
  <si>
    <t>４６週</t>
  </si>
  <si>
    <t>４７週</t>
  </si>
  <si>
    <t>４８週</t>
  </si>
  <si>
    <t>４９週</t>
  </si>
  <si>
    <t>５０週</t>
  </si>
  <si>
    <t>５１週</t>
  </si>
  <si>
    <t>５２週</t>
  </si>
  <si>
    <t>５３週</t>
  </si>
  <si>
    <t>RSウイルス感染症</t>
  </si>
  <si>
    <t>咽頭結膜熱</t>
  </si>
  <si>
    <t>A群溶血性レンサ球菌咽頭炎</t>
  </si>
  <si>
    <t>平成25年</t>
  </si>
  <si>
    <t>A群溶血性レンサ球菌咽頭炎</t>
  </si>
  <si>
    <t>周南</t>
  </si>
  <si>
    <t>感染性胃腸炎</t>
  </si>
  <si>
    <t>平成25年</t>
  </si>
  <si>
    <t>水痘</t>
  </si>
  <si>
    <t>手足口病</t>
  </si>
  <si>
    <t>伝染性紅斑</t>
  </si>
  <si>
    <t>伝染性紅斑</t>
  </si>
  <si>
    <t>突発性発しん</t>
  </si>
  <si>
    <t>周南</t>
  </si>
  <si>
    <t>百日咳</t>
  </si>
  <si>
    <t>ヘルパンギーナ</t>
  </si>
  <si>
    <t>流行性耳下腺炎</t>
  </si>
  <si>
    <t>急性出血性結膜炎</t>
  </si>
  <si>
    <t>急性出血性結膜炎</t>
  </si>
  <si>
    <t>流行性角結膜炎</t>
  </si>
  <si>
    <t>クラミジア肺炎</t>
  </si>
  <si>
    <t>細菌性髄膜炎</t>
  </si>
  <si>
    <t>細菌性髄膜炎</t>
  </si>
  <si>
    <t>マイコプラズマ肺炎</t>
  </si>
  <si>
    <t>無菌性髄膜炎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</si>
</sst>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Century"/>
      <family val="1"/>
    </font>
    <font>
      <sz val="12"/>
      <name val="Arial"/>
      <family val="2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 style="medium"/>
      <bottom style="medium"/>
      <diagonal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" fillId="33" borderId="10" xfId="60" applyFont="1" applyFill="1" applyBorder="1">
      <alignment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4" fillId="33" borderId="12" xfId="60" applyFont="1" applyFill="1" applyBorder="1" applyAlignment="1">
      <alignment horizontal="center" vertical="center"/>
      <protection/>
    </xf>
    <xf numFmtId="0" fontId="4" fillId="33" borderId="13" xfId="60" applyFont="1" applyFill="1" applyBorder="1" applyAlignment="1">
      <alignment horizontal="center" vertical="center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3" fillId="0" borderId="0" xfId="60">
      <alignment/>
      <protection/>
    </xf>
    <xf numFmtId="0" fontId="5" fillId="0" borderId="15" xfId="60" applyFont="1" applyFill="1" applyBorder="1" applyAlignment="1">
      <alignment vertical="center"/>
      <protection/>
    </xf>
    <xf numFmtId="0" fontId="6" fillId="0" borderId="16" xfId="60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0" fontId="6" fillId="0" borderId="13" xfId="60" applyFont="1" applyBorder="1" applyAlignment="1">
      <alignment vertical="center"/>
      <protection/>
    </xf>
    <xf numFmtId="0" fontId="7" fillId="0" borderId="13" xfId="60" applyFont="1" applyBorder="1" applyAlignment="1">
      <alignment vertical="center"/>
      <protection/>
    </xf>
    <xf numFmtId="0" fontId="5" fillId="0" borderId="17" xfId="60" applyFont="1" applyFill="1" applyBorder="1" applyAlignment="1">
      <alignment vertical="center"/>
      <protection/>
    </xf>
    <xf numFmtId="0" fontId="6" fillId="0" borderId="18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/>
      <protection/>
    </xf>
    <xf numFmtId="0" fontId="6" fillId="0" borderId="20" xfId="60" applyFont="1" applyBorder="1" applyAlignment="1">
      <alignment vertical="center"/>
      <protection/>
    </xf>
    <xf numFmtId="0" fontId="7" fillId="0" borderId="21" xfId="60" applyFont="1" applyBorder="1" applyAlignment="1">
      <alignment vertical="center"/>
      <protection/>
    </xf>
    <xf numFmtId="0" fontId="5" fillId="0" borderId="22" xfId="60" applyFont="1" applyFill="1" applyBorder="1" applyAlignment="1">
      <alignment vertical="center"/>
      <protection/>
    </xf>
    <xf numFmtId="0" fontId="6" fillId="0" borderId="23" xfId="60" applyFont="1" applyBorder="1" applyAlignment="1">
      <alignment vertical="center"/>
      <protection/>
    </xf>
    <xf numFmtId="0" fontId="6" fillId="0" borderId="24" xfId="60" applyFont="1" applyBorder="1" applyAlignment="1">
      <alignment vertical="center"/>
      <protection/>
    </xf>
    <xf numFmtId="0" fontId="6" fillId="0" borderId="25" xfId="60" applyFont="1" applyBorder="1" applyAlignment="1">
      <alignment vertical="center"/>
      <protection/>
    </xf>
    <xf numFmtId="0" fontId="6" fillId="0" borderId="26" xfId="60" applyFont="1" applyBorder="1" applyAlignment="1">
      <alignment vertical="center"/>
      <protection/>
    </xf>
    <xf numFmtId="0" fontId="7" fillId="0" borderId="26" xfId="60" applyFont="1" applyBorder="1" applyAlignment="1">
      <alignment vertical="center"/>
      <protection/>
    </xf>
    <xf numFmtId="0" fontId="4" fillId="0" borderId="0" xfId="60" applyFont="1" applyFill="1" applyBorder="1">
      <alignment/>
      <protection/>
    </xf>
    <xf numFmtId="0" fontId="4" fillId="0" borderId="0" xfId="60" applyFont="1" applyFill="1" applyBorder="1" applyAlignment="1">
      <alignment horizontal="center" vertical="center"/>
      <protection/>
    </xf>
    <xf numFmtId="0" fontId="8" fillId="0" borderId="0" xfId="60" applyFont="1" applyAlignment="1">
      <alignment vertical="center"/>
      <protection/>
    </xf>
    <xf numFmtId="0" fontId="8" fillId="0" borderId="27" xfId="60" applyFont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8" fillId="0" borderId="27" xfId="60" applyFont="1" applyBorder="1" applyAlignment="1">
      <alignment vertical="center"/>
      <protection/>
    </xf>
    <xf numFmtId="2" fontId="8" fillId="0" borderId="27" xfId="60" applyNumberFormat="1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19.7109375" style="6" customWidth="1"/>
    <col min="2" max="9" width="5.421875" style="6" bestFit="1" customWidth="1"/>
    <col min="10" max="11" width="5.421875" style="6" customWidth="1"/>
    <col min="12" max="16384" width="9.00390625" style="6" customWidth="1"/>
  </cols>
  <sheetData>
    <row r="1" spans="1:11" ht="15" thickBo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4" t="s">
        <v>8</v>
      </c>
      <c r="K1" s="5" t="s">
        <v>9</v>
      </c>
    </row>
    <row r="2" spans="1:11" ht="15.75">
      <c r="A2" s="7" t="s">
        <v>10</v>
      </c>
      <c r="B2" s="8">
        <v>14</v>
      </c>
      <c r="C2" s="9">
        <v>8</v>
      </c>
      <c r="D2" s="9">
        <v>5</v>
      </c>
      <c r="E2" s="9">
        <v>11</v>
      </c>
      <c r="F2" s="9">
        <v>5</v>
      </c>
      <c r="G2" s="9">
        <v>8</v>
      </c>
      <c r="H2" s="9">
        <v>12</v>
      </c>
      <c r="I2" s="9">
        <v>3</v>
      </c>
      <c r="J2" s="10">
        <v>3</v>
      </c>
      <c r="K2" s="11">
        <f>SUM(B2:J2)</f>
        <v>69</v>
      </c>
    </row>
    <row r="3" spans="1:11" ht="15.75">
      <c r="A3" s="12" t="s">
        <v>11</v>
      </c>
      <c r="B3" s="13">
        <v>10</v>
      </c>
      <c r="C3" s="14">
        <v>5</v>
      </c>
      <c r="D3" s="14">
        <v>4</v>
      </c>
      <c r="E3" s="14">
        <v>8</v>
      </c>
      <c r="F3" s="14">
        <v>3</v>
      </c>
      <c r="G3" s="14">
        <v>5</v>
      </c>
      <c r="H3" s="14">
        <v>9</v>
      </c>
      <c r="I3" s="14">
        <v>2</v>
      </c>
      <c r="J3" s="15">
        <v>2</v>
      </c>
      <c r="K3" s="16">
        <f>SUM(B3:J3)</f>
        <v>48</v>
      </c>
    </row>
    <row r="4" spans="1:11" ht="15.75">
      <c r="A4" s="12" t="s">
        <v>12</v>
      </c>
      <c r="B4" s="13">
        <v>2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  <c r="J4" s="15">
        <v>0</v>
      </c>
      <c r="K4" s="16">
        <f>SUM(B4:J4)</f>
        <v>9</v>
      </c>
    </row>
    <row r="5" spans="1:11" ht="15.75">
      <c r="A5" s="12" t="s">
        <v>13</v>
      </c>
      <c r="B5" s="13">
        <v>2</v>
      </c>
      <c r="C5" s="14">
        <v>2</v>
      </c>
      <c r="D5" s="14">
        <v>0</v>
      </c>
      <c r="E5" s="14">
        <v>2</v>
      </c>
      <c r="F5" s="14">
        <v>2</v>
      </c>
      <c r="G5" s="14">
        <v>1</v>
      </c>
      <c r="H5" s="14">
        <v>2</v>
      </c>
      <c r="I5" s="14">
        <v>0</v>
      </c>
      <c r="J5" s="15">
        <v>1</v>
      </c>
      <c r="K5" s="16">
        <f>SUM(B5:J5)</f>
        <v>12</v>
      </c>
    </row>
    <row r="6" spans="1:11" ht="16.5" thickBot="1">
      <c r="A6" s="17" t="s">
        <v>14</v>
      </c>
      <c r="B6" s="18">
        <v>1</v>
      </c>
      <c r="C6" s="19">
        <v>1</v>
      </c>
      <c r="D6" s="20">
        <v>1</v>
      </c>
      <c r="E6" s="19">
        <v>1</v>
      </c>
      <c r="F6" s="20">
        <v>1</v>
      </c>
      <c r="G6" s="19">
        <v>1</v>
      </c>
      <c r="H6" s="20">
        <v>1</v>
      </c>
      <c r="I6" s="19">
        <v>1</v>
      </c>
      <c r="J6" s="21">
        <v>1</v>
      </c>
      <c r="K6" s="22">
        <f>SUM(B6:J6)</f>
        <v>9</v>
      </c>
    </row>
    <row r="10" ht="14.25" thickBot="1">
      <c r="A10" s="6" t="s">
        <v>15</v>
      </c>
    </row>
    <row r="11" spans="1:11" ht="15" thickBot="1">
      <c r="A11" s="1"/>
      <c r="B11" s="2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3" t="s">
        <v>7</v>
      </c>
      <c r="J11" s="4" t="s">
        <v>8</v>
      </c>
      <c r="K11" s="5" t="s">
        <v>9</v>
      </c>
    </row>
    <row r="12" spans="1:11" ht="15.75">
      <c r="A12" s="7" t="s">
        <v>10</v>
      </c>
      <c r="B12" s="8">
        <v>13</v>
      </c>
      <c r="C12" s="9">
        <v>8</v>
      </c>
      <c r="D12" s="9">
        <v>4</v>
      </c>
      <c r="E12" s="9">
        <v>11</v>
      </c>
      <c r="F12" s="9">
        <v>5</v>
      </c>
      <c r="G12" s="9">
        <v>8</v>
      </c>
      <c r="H12" s="9">
        <v>12</v>
      </c>
      <c r="I12" s="9">
        <v>3</v>
      </c>
      <c r="J12" s="10">
        <v>3</v>
      </c>
      <c r="K12" s="11">
        <f>SUM(B12:J12)</f>
        <v>67</v>
      </c>
    </row>
    <row r="13" spans="1:11" ht="15.75">
      <c r="A13" s="12" t="s">
        <v>11</v>
      </c>
      <c r="B13" s="13">
        <v>9</v>
      </c>
      <c r="C13" s="14">
        <v>5</v>
      </c>
      <c r="D13" s="14">
        <v>3</v>
      </c>
      <c r="E13" s="14">
        <v>8</v>
      </c>
      <c r="F13" s="14">
        <v>3</v>
      </c>
      <c r="G13" s="14">
        <v>5</v>
      </c>
      <c r="H13" s="14">
        <v>9</v>
      </c>
      <c r="I13" s="14">
        <v>2</v>
      </c>
      <c r="J13" s="15">
        <v>2</v>
      </c>
      <c r="K13" s="16">
        <f>SUM(B13:J13)</f>
        <v>46</v>
      </c>
    </row>
    <row r="14" spans="1:11" ht="15.75">
      <c r="A14" s="12" t="s">
        <v>12</v>
      </c>
      <c r="B14" s="13">
        <v>2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14">
        <v>1</v>
      </c>
      <c r="I14" s="14">
        <v>1</v>
      </c>
      <c r="J14" s="15">
        <v>0</v>
      </c>
      <c r="K14" s="16">
        <f>SUM(B14:J14)</f>
        <v>9</v>
      </c>
    </row>
    <row r="15" spans="1:11" ht="15.75">
      <c r="A15" s="12" t="s">
        <v>13</v>
      </c>
      <c r="B15" s="13">
        <v>2</v>
      </c>
      <c r="C15" s="14">
        <v>2</v>
      </c>
      <c r="D15" s="14">
        <v>0</v>
      </c>
      <c r="E15" s="14">
        <v>2</v>
      </c>
      <c r="F15" s="14">
        <v>2</v>
      </c>
      <c r="G15" s="14">
        <v>1</v>
      </c>
      <c r="H15" s="14">
        <v>2</v>
      </c>
      <c r="I15" s="14">
        <v>0</v>
      </c>
      <c r="J15" s="15">
        <v>1</v>
      </c>
      <c r="K15" s="16">
        <f>SUM(B15:J15)</f>
        <v>12</v>
      </c>
    </row>
    <row r="16" spans="1:11" ht="16.5" thickBot="1">
      <c r="A16" s="17" t="s">
        <v>14</v>
      </c>
      <c r="B16" s="18">
        <v>1</v>
      </c>
      <c r="C16" s="19">
        <v>1</v>
      </c>
      <c r="D16" s="20">
        <v>1</v>
      </c>
      <c r="E16" s="19">
        <v>1</v>
      </c>
      <c r="F16" s="20">
        <v>1</v>
      </c>
      <c r="G16" s="19">
        <v>1</v>
      </c>
      <c r="H16" s="20">
        <v>1</v>
      </c>
      <c r="I16" s="19">
        <v>1</v>
      </c>
      <c r="J16" s="21">
        <v>1</v>
      </c>
      <c r="K16" s="22">
        <f>SUM(B16:J16)</f>
        <v>9</v>
      </c>
    </row>
    <row r="19" spans="1:11" ht="14.2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ht="14.25" thickBot="1">
      <c r="A20" s="6" t="s">
        <v>16</v>
      </c>
    </row>
    <row r="21" spans="1:11" ht="15" thickBot="1">
      <c r="A21" s="1"/>
      <c r="B21" s="2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3" t="s">
        <v>7</v>
      </c>
      <c r="J21" s="4" t="s">
        <v>8</v>
      </c>
      <c r="K21" s="5" t="s">
        <v>9</v>
      </c>
    </row>
    <row r="22" spans="1:11" ht="15.75">
      <c r="A22" s="7" t="s">
        <v>10</v>
      </c>
      <c r="B22" s="8">
        <v>14</v>
      </c>
      <c r="C22" s="9">
        <v>8</v>
      </c>
      <c r="D22" s="9">
        <v>4</v>
      </c>
      <c r="E22" s="9">
        <v>11</v>
      </c>
      <c r="F22" s="9">
        <v>5</v>
      </c>
      <c r="G22" s="9">
        <v>8</v>
      </c>
      <c r="H22" s="9">
        <v>12</v>
      </c>
      <c r="I22" s="9">
        <v>3</v>
      </c>
      <c r="J22" s="10">
        <v>3</v>
      </c>
      <c r="K22" s="11">
        <f>SUM(B22:J22)</f>
        <v>68</v>
      </c>
    </row>
    <row r="23" spans="1:11" ht="15.75">
      <c r="A23" s="12" t="s">
        <v>11</v>
      </c>
      <c r="B23" s="13">
        <v>10</v>
      </c>
      <c r="C23" s="14">
        <v>5</v>
      </c>
      <c r="D23" s="14">
        <v>3</v>
      </c>
      <c r="E23" s="14">
        <v>8</v>
      </c>
      <c r="F23" s="14">
        <v>3</v>
      </c>
      <c r="G23" s="14">
        <v>5</v>
      </c>
      <c r="H23" s="14">
        <v>9</v>
      </c>
      <c r="I23" s="14">
        <v>2</v>
      </c>
      <c r="J23" s="15">
        <v>2</v>
      </c>
      <c r="K23" s="16">
        <f>SUM(B23:J23)</f>
        <v>47</v>
      </c>
    </row>
    <row r="24" spans="1:11" ht="15.75">
      <c r="A24" s="12" t="s">
        <v>12</v>
      </c>
      <c r="B24" s="13">
        <v>2</v>
      </c>
      <c r="C24" s="14">
        <v>1</v>
      </c>
      <c r="D24" s="14">
        <v>1</v>
      </c>
      <c r="E24" s="14">
        <v>1</v>
      </c>
      <c r="F24" s="14">
        <v>1</v>
      </c>
      <c r="G24" s="14">
        <v>1</v>
      </c>
      <c r="H24" s="14">
        <v>1</v>
      </c>
      <c r="I24" s="14">
        <v>1</v>
      </c>
      <c r="J24" s="15">
        <v>0</v>
      </c>
      <c r="K24" s="16">
        <f>SUM(B24:J24)</f>
        <v>9</v>
      </c>
    </row>
    <row r="25" spans="1:11" ht="15.75">
      <c r="A25" s="12" t="s">
        <v>13</v>
      </c>
      <c r="B25" s="13">
        <v>2</v>
      </c>
      <c r="C25" s="14">
        <v>2</v>
      </c>
      <c r="D25" s="14">
        <v>0</v>
      </c>
      <c r="E25" s="14">
        <v>2</v>
      </c>
      <c r="F25" s="14">
        <v>2</v>
      </c>
      <c r="G25" s="14">
        <v>1</v>
      </c>
      <c r="H25" s="14">
        <v>2</v>
      </c>
      <c r="I25" s="14">
        <v>0</v>
      </c>
      <c r="J25" s="15">
        <v>1</v>
      </c>
      <c r="K25" s="16">
        <f>SUM(B25:J25)</f>
        <v>12</v>
      </c>
    </row>
    <row r="26" spans="1:11" ht="16.5" thickBot="1">
      <c r="A26" s="17" t="s">
        <v>14</v>
      </c>
      <c r="B26" s="18">
        <v>1</v>
      </c>
      <c r="C26" s="19">
        <v>1</v>
      </c>
      <c r="D26" s="20">
        <v>1</v>
      </c>
      <c r="E26" s="19">
        <v>1</v>
      </c>
      <c r="F26" s="20">
        <v>1</v>
      </c>
      <c r="G26" s="19">
        <v>1</v>
      </c>
      <c r="H26" s="20">
        <v>1</v>
      </c>
      <c r="I26" s="19">
        <v>1</v>
      </c>
      <c r="J26" s="21">
        <v>1</v>
      </c>
      <c r="K26" s="22">
        <f>SUM(B26:J26)</f>
        <v>9</v>
      </c>
    </row>
  </sheetData>
  <sheetProtection/>
  <dataValidations count="1">
    <dataValidation allowBlank="1" showInputMessage="1" showErrorMessage="1" imeMode="off" sqref="B2:J6"/>
  </dataValidations>
  <printOptions gridLines="1" headings="1"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00390625" style="27" customWidth="1"/>
    <col min="2" max="11" width="6.57421875" style="25" customWidth="1"/>
    <col min="12" max="12" width="0.9921875" style="25" customWidth="1"/>
    <col min="13" max="13" width="9.00390625" style="27" customWidth="1"/>
    <col min="14" max="23" width="6.57421875" style="25" customWidth="1"/>
    <col min="24" max="16384" width="9.00390625" style="25" customWidth="1"/>
  </cols>
  <sheetData>
    <row r="1" spans="1:22" ht="12.75" customHeight="1">
      <c r="A1" s="25" t="s">
        <v>95</v>
      </c>
      <c r="D1" s="25" t="s">
        <v>18</v>
      </c>
      <c r="J1" s="25" t="s">
        <v>19</v>
      </c>
      <c r="M1" s="25" t="s">
        <v>95</v>
      </c>
      <c r="P1" s="25" t="s">
        <v>20</v>
      </c>
      <c r="V1" s="25" t="str">
        <f>J1</f>
        <v>平成25年</v>
      </c>
    </row>
    <row r="2" spans="1:23" s="27" customFormat="1" ht="12.75" customHeight="1">
      <c r="A2" s="26"/>
      <c r="B2" s="26" t="s">
        <v>21</v>
      </c>
      <c r="C2" s="26" t="s">
        <v>22</v>
      </c>
      <c r="D2" s="26" t="s">
        <v>23</v>
      </c>
      <c r="E2" s="26" t="s">
        <v>96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8</v>
      </c>
      <c r="K2" s="26" t="s">
        <v>9</v>
      </c>
      <c r="M2" s="26"/>
      <c r="N2" s="26" t="s">
        <v>21</v>
      </c>
      <c r="O2" s="26" t="s">
        <v>22</v>
      </c>
      <c r="P2" s="26" t="s">
        <v>23</v>
      </c>
      <c r="Q2" s="26" t="s">
        <v>24</v>
      </c>
      <c r="R2" s="26" t="s">
        <v>25</v>
      </c>
      <c r="S2" s="26" t="s">
        <v>26</v>
      </c>
      <c r="T2" s="26" t="s">
        <v>27</v>
      </c>
      <c r="U2" s="26" t="s">
        <v>28</v>
      </c>
      <c r="V2" s="26" t="s">
        <v>8</v>
      </c>
      <c r="W2" s="26" t="s">
        <v>29</v>
      </c>
    </row>
    <row r="3" spans="1:23" ht="12.75" customHeight="1">
      <c r="A3" s="26" t="s">
        <v>30</v>
      </c>
      <c r="B3" s="28">
        <v>3</v>
      </c>
      <c r="C3" s="28">
        <v>0</v>
      </c>
      <c r="D3" s="28">
        <v>0</v>
      </c>
      <c r="E3" s="28">
        <v>3</v>
      </c>
      <c r="F3" s="28">
        <v>0</v>
      </c>
      <c r="G3" s="28">
        <v>1</v>
      </c>
      <c r="H3" s="28">
        <v>1</v>
      </c>
      <c r="I3" s="28">
        <v>4</v>
      </c>
      <c r="J3" s="28">
        <v>0</v>
      </c>
      <c r="K3" s="28">
        <f>SUM(B3:J3)</f>
        <v>12</v>
      </c>
      <c r="M3" s="26" t="s">
        <v>30</v>
      </c>
      <c r="N3" s="29">
        <f>IF('定点数'!B$3=0,0,B3/'定点数'!B$3)</f>
        <v>0.3</v>
      </c>
      <c r="O3" s="29">
        <f>IF('定点数'!C$3=0,0,C3/'定点数'!C$3)</f>
        <v>0</v>
      </c>
      <c r="P3" s="29">
        <f>IF('定点数'!D$3=0,0,D3/'定点数'!D$3)</f>
        <v>0</v>
      </c>
      <c r="Q3" s="29">
        <f>IF('定点数'!E$3=0,0,E3/'定点数'!E$3)</f>
        <v>0.375</v>
      </c>
      <c r="R3" s="29">
        <f>IF('定点数'!F$3=0,0,F3/'定点数'!F$3)</f>
        <v>0</v>
      </c>
      <c r="S3" s="29">
        <f>IF('定点数'!G$3=0,0,G3/'定点数'!G$3)</f>
        <v>0.2</v>
      </c>
      <c r="T3" s="29">
        <f>IF('定点数'!H$3=0,0,H3/'定点数'!H$3)</f>
        <v>0.1111111111111111</v>
      </c>
      <c r="U3" s="29">
        <f>IF('定点数'!I$3=0,0,I3/'定点数'!I$3)</f>
        <v>2</v>
      </c>
      <c r="V3" s="29">
        <f>IF('定点数'!J$3=0,0,J3/'定点数'!J$3)</f>
        <v>0</v>
      </c>
      <c r="W3" s="29">
        <f>IF('定点数'!K$3=0,0,K3/'定点数'!K$3)</f>
        <v>0.25</v>
      </c>
    </row>
    <row r="4" spans="1:23" ht="12.75" customHeight="1">
      <c r="A4" s="26" t="s">
        <v>31</v>
      </c>
      <c r="B4" s="28">
        <v>8</v>
      </c>
      <c r="C4" s="28">
        <v>1</v>
      </c>
      <c r="D4" s="28">
        <v>1</v>
      </c>
      <c r="E4" s="28">
        <v>11</v>
      </c>
      <c r="F4" s="28">
        <v>4</v>
      </c>
      <c r="G4" s="28">
        <v>9</v>
      </c>
      <c r="H4" s="28">
        <v>4</v>
      </c>
      <c r="I4" s="28">
        <v>0</v>
      </c>
      <c r="J4" s="28">
        <v>0</v>
      </c>
      <c r="K4" s="28">
        <f aca="true" t="shared" si="0" ref="K4:K55">SUM(B4:J4)</f>
        <v>38</v>
      </c>
      <c r="M4" s="26" t="s">
        <v>31</v>
      </c>
      <c r="N4" s="29">
        <f>IF('定点数'!B$3=0,0,B4/'定点数'!B$3)</f>
        <v>0.8</v>
      </c>
      <c r="O4" s="29">
        <f>IF('定点数'!C$3=0,0,C4/'定点数'!C$3)</f>
        <v>0.2</v>
      </c>
      <c r="P4" s="29">
        <f>IF('定点数'!D$3=0,0,D4/'定点数'!D$3)</f>
        <v>0.25</v>
      </c>
      <c r="Q4" s="29">
        <f>IF('定点数'!E$3=0,0,E4/'定点数'!E$3)</f>
        <v>1.375</v>
      </c>
      <c r="R4" s="29">
        <f>IF('定点数'!F$3=0,0,F4/'定点数'!F$3)</f>
        <v>1.3333333333333333</v>
      </c>
      <c r="S4" s="29">
        <f>IF('定点数'!G$3=0,0,G4/'定点数'!G$3)</f>
        <v>1.8</v>
      </c>
      <c r="T4" s="29">
        <f>IF('定点数'!H$3=0,0,H4/'定点数'!H$3)</f>
        <v>0.4444444444444444</v>
      </c>
      <c r="U4" s="29">
        <f>IF('定点数'!I$3=0,0,I4/'定点数'!I$3)</f>
        <v>0</v>
      </c>
      <c r="V4" s="29">
        <f>IF('定点数'!J$3=0,0,J4/'定点数'!J$3)</f>
        <v>0</v>
      </c>
      <c r="W4" s="29">
        <f>IF('定点数'!K$3=0,0,K4/'定点数'!K$3)</f>
        <v>0.7916666666666666</v>
      </c>
    </row>
    <row r="5" spans="1:23" ht="12.75" customHeight="1">
      <c r="A5" s="26" t="s">
        <v>32</v>
      </c>
      <c r="B5" s="28">
        <v>12</v>
      </c>
      <c r="C5" s="28">
        <v>1</v>
      </c>
      <c r="D5" s="28">
        <v>0</v>
      </c>
      <c r="E5" s="28">
        <v>10</v>
      </c>
      <c r="F5" s="28">
        <v>0</v>
      </c>
      <c r="G5" s="28">
        <v>8</v>
      </c>
      <c r="H5" s="28">
        <v>3</v>
      </c>
      <c r="I5" s="28">
        <v>0</v>
      </c>
      <c r="J5" s="28">
        <v>0</v>
      </c>
      <c r="K5" s="28">
        <f t="shared" si="0"/>
        <v>34</v>
      </c>
      <c r="M5" s="26" t="s">
        <v>32</v>
      </c>
      <c r="N5" s="29">
        <f>IF('定点数'!B$3=0,0,B5/'定点数'!B$3)</f>
        <v>1.2</v>
      </c>
      <c r="O5" s="29">
        <f>IF('定点数'!C$3=0,0,C5/'定点数'!C$3)</f>
        <v>0.2</v>
      </c>
      <c r="P5" s="29">
        <f>IF('定点数'!D$3=0,0,D5/'定点数'!D$3)</f>
        <v>0</v>
      </c>
      <c r="Q5" s="29">
        <f>IF('定点数'!E$3=0,0,E5/'定点数'!E$3)</f>
        <v>1.25</v>
      </c>
      <c r="R5" s="29">
        <f>IF('定点数'!F$3=0,0,F5/'定点数'!F$3)</f>
        <v>0</v>
      </c>
      <c r="S5" s="29">
        <f>IF('定点数'!G$3=0,0,G5/'定点数'!G$3)</f>
        <v>1.6</v>
      </c>
      <c r="T5" s="29">
        <f>IF('定点数'!H$3=0,0,H5/'定点数'!H$3)</f>
        <v>0.3333333333333333</v>
      </c>
      <c r="U5" s="29">
        <f>IF('定点数'!I$3=0,0,I5/'定点数'!I$3)</f>
        <v>0</v>
      </c>
      <c r="V5" s="29">
        <f>IF('定点数'!J$3=0,0,J5/'定点数'!J$3)</f>
        <v>0</v>
      </c>
      <c r="W5" s="29">
        <f>IF('定点数'!K$3=0,0,K5/'定点数'!K$3)</f>
        <v>0.7083333333333334</v>
      </c>
    </row>
    <row r="6" spans="1:23" ht="12.75" customHeight="1">
      <c r="A6" s="26" t="s">
        <v>33</v>
      </c>
      <c r="B6" s="28">
        <v>7</v>
      </c>
      <c r="C6" s="28">
        <v>3</v>
      </c>
      <c r="D6" s="28">
        <v>0</v>
      </c>
      <c r="E6" s="28">
        <v>9</v>
      </c>
      <c r="F6" s="28">
        <v>1</v>
      </c>
      <c r="G6" s="28">
        <v>2</v>
      </c>
      <c r="H6" s="28">
        <v>6</v>
      </c>
      <c r="I6" s="28">
        <v>2</v>
      </c>
      <c r="J6" s="28">
        <v>0</v>
      </c>
      <c r="K6" s="28">
        <f t="shared" si="0"/>
        <v>30</v>
      </c>
      <c r="M6" s="26" t="s">
        <v>33</v>
      </c>
      <c r="N6" s="29">
        <f>IF('定点数'!B$3=0,0,B6/'定点数'!B$3)</f>
        <v>0.7</v>
      </c>
      <c r="O6" s="29">
        <f>IF('定点数'!C$3=0,0,C6/'定点数'!C$3)</f>
        <v>0.6</v>
      </c>
      <c r="P6" s="29">
        <f>IF('定点数'!D$3=0,0,D6/'定点数'!D$3)</f>
        <v>0</v>
      </c>
      <c r="Q6" s="29">
        <f>IF('定点数'!E$3=0,0,E6/'定点数'!E$3)</f>
        <v>1.125</v>
      </c>
      <c r="R6" s="29">
        <f>IF('定点数'!F$3=0,0,F6/'定点数'!F$3)</f>
        <v>0.3333333333333333</v>
      </c>
      <c r="S6" s="29">
        <f>IF('定点数'!G$3=0,0,G6/'定点数'!G$3)</f>
        <v>0.4</v>
      </c>
      <c r="T6" s="29">
        <f>IF('定点数'!H$3=0,0,H6/'定点数'!H$3)</f>
        <v>0.6666666666666666</v>
      </c>
      <c r="U6" s="29">
        <f>IF('定点数'!I$3=0,0,I6/'定点数'!I$3)</f>
        <v>1</v>
      </c>
      <c r="V6" s="29">
        <f>IF('定点数'!J$3=0,0,J6/'定点数'!J$3)</f>
        <v>0</v>
      </c>
      <c r="W6" s="29">
        <f>IF('定点数'!K$3=0,0,K6/'定点数'!K$3)</f>
        <v>0.625</v>
      </c>
    </row>
    <row r="7" spans="1:23" ht="12.75" customHeight="1">
      <c r="A7" s="26" t="s">
        <v>34</v>
      </c>
      <c r="B7" s="28">
        <v>10</v>
      </c>
      <c r="C7" s="28">
        <v>3</v>
      </c>
      <c r="D7" s="28">
        <v>1</v>
      </c>
      <c r="E7" s="28">
        <v>5</v>
      </c>
      <c r="F7" s="28">
        <v>3</v>
      </c>
      <c r="G7" s="28">
        <v>9</v>
      </c>
      <c r="H7" s="28">
        <v>3</v>
      </c>
      <c r="I7" s="28">
        <v>0</v>
      </c>
      <c r="J7" s="28">
        <v>0</v>
      </c>
      <c r="K7" s="28">
        <f t="shared" si="0"/>
        <v>34</v>
      </c>
      <c r="M7" s="26" t="s">
        <v>34</v>
      </c>
      <c r="N7" s="29">
        <f>IF('定点数'!B$3=0,0,B7/'定点数'!B$3)</f>
        <v>1</v>
      </c>
      <c r="O7" s="29">
        <f>IF('定点数'!C$3=0,0,C7/'定点数'!C$3)</f>
        <v>0.6</v>
      </c>
      <c r="P7" s="29">
        <f>IF('定点数'!D$3=0,0,D7/'定点数'!D$3)</f>
        <v>0.25</v>
      </c>
      <c r="Q7" s="29">
        <f>IF('定点数'!E$3=0,0,E7/'定点数'!E$3)</f>
        <v>0.625</v>
      </c>
      <c r="R7" s="29">
        <f>IF('定点数'!F$3=0,0,F7/'定点数'!F$3)</f>
        <v>1</v>
      </c>
      <c r="S7" s="29">
        <f>IF('定点数'!G$3=0,0,G7/'定点数'!G$3)</f>
        <v>1.8</v>
      </c>
      <c r="T7" s="29">
        <f>IF('定点数'!H$3=0,0,H7/'定点数'!H$3)</f>
        <v>0.3333333333333333</v>
      </c>
      <c r="U7" s="29">
        <f>IF('定点数'!I$3=0,0,I7/'定点数'!I$3)</f>
        <v>0</v>
      </c>
      <c r="V7" s="29">
        <f>IF('定点数'!J$3=0,0,J7/'定点数'!J$3)</f>
        <v>0</v>
      </c>
      <c r="W7" s="29">
        <f>IF('定点数'!K$3=0,0,K7/'定点数'!K$3)</f>
        <v>0.7083333333333334</v>
      </c>
    </row>
    <row r="8" spans="1:23" ht="12.75" customHeight="1">
      <c r="A8" s="26" t="s">
        <v>35</v>
      </c>
      <c r="B8" s="28">
        <v>3</v>
      </c>
      <c r="C8" s="28">
        <v>6</v>
      </c>
      <c r="D8" s="28">
        <v>1</v>
      </c>
      <c r="E8" s="28">
        <v>8</v>
      </c>
      <c r="F8" s="28">
        <v>1</v>
      </c>
      <c r="G8" s="28">
        <v>8</v>
      </c>
      <c r="H8" s="28">
        <v>2</v>
      </c>
      <c r="I8" s="28">
        <v>0</v>
      </c>
      <c r="J8" s="28">
        <v>0</v>
      </c>
      <c r="K8" s="28">
        <f t="shared" si="0"/>
        <v>29</v>
      </c>
      <c r="M8" s="26" t="s">
        <v>35</v>
      </c>
      <c r="N8" s="29">
        <f>IF('定点数'!B$3=0,0,B8/'定点数'!B$3)</f>
        <v>0.3</v>
      </c>
      <c r="O8" s="29">
        <f>IF('定点数'!C$3=0,0,C8/'定点数'!C$3)</f>
        <v>1.2</v>
      </c>
      <c r="P8" s="29">
        <f>IF('定点数'!D$3=0,0,D8/'定点数'!D$3)</f>
        <v>0.25</v>
      </c>
      <c r="Q8" s="29">
        <f>IF('定点数'!E$3=0,0,E8/'定点数'!E$3)</f>
        <v>1</v>
      </c>
      <c r="R8" s="29">
        <f>IF('定点数'!F$3=0,0,F8/'定点数'!F$3)</f>
        <v>0.3333333333333333</v>
      </c>
      <c r="S8" s="29">
        <f>IF('定点数'!G$3=0,0,G8/'定点数'!G$3)</f>
        <v>1.6</v>
      </c>
      <c r="T8" s="29">
        <f>IF('定点数'!H$3=0,0,H8/'定点数'!H$3)</f>
        <v>0.2222222222222222</v>
      </c>
      <c r="U8" s="29">
        <f>IF('定点数'!I$3=0,0,I8/'定点数'!I$3)</f>
        <v>0</v>
      </c>
      <c r="V8" s="29">
        <f>IF('定点数'!J$3=0,0,J8/'定点数'!J$3)</f>
        <v>0</v>
      </c>
      <c r="W8" s="29">
        <f>IF('定点数'!K$3=0,0,K8/'定点数'!K$3)</f>
        <v>0.6041666666666666</v>
      </c>
    </row>
    <row r="9" spans="1:23" ht="12.75" customHeight="1">
      <c r="A9" s="26" t="s">
        <v>36</v>
      </c>
      <c r="B9" s="28">
        <v>9</v>
      </c>
      <c r="C9" s="28">
        <v>0</v>
      </c>
      <c r="D9" s="28">
        <v>4</v>
      </c>
      <c r="E9" s="28">
        <v>6</v>
      </c>
      <c r="F9" s="28">
        <v>0</v>
      </c>
      <c r="G9" s="28">
        <v>7</v>
      </c>
      <c r="H9" s="28">
        <v>3</v>
      </c>
      <c r="I9" s="28">
        <v>0</v>
      </c>
      <c r="J9" s="28">
        <v>0</v>
      </c>
      <c r="K9" s="28">
        <f t="shared" si="0"/>
        <v>29</v>
      </c>
      <c r="M9" s="26" t="s">
        <v>36</v>
      </c>
      <c r="N9" s="29">
        <f>IF('定点数'!B$3=0,0,B9/'定点数'!B$3)</f>
        <v>0.9</v>
      </c>
      <c r="O9" s="29">
        <f>IF('定点数'!C$3=0,0,C9/'定点数'!C$3)</f>
        <v>0</v>
      </c>
      <c r="P9" s="29">
        <f>IF('定点数'!D$3=0,0,D9/'定点数'!D$3)</f>
        <v>1</v>
      </c>
      <c r="Q9" s="29">
        <f>IF('定点数'!E$3=0,0,E9/'定点数'!E$3)</f>
        <v>0.75</v>
      </c>
      <c r="R9" s="29">
        <f>IF('定点数'!F$3=0,0,F9/'定点数'!F$3)</f>
        <v>0</v>
      </c>
      <c r="S9" s="29">
        <f>IF('定点数'!G$3=0,0,G9/'定点数'!G$3)</f>
        <v>1.4</v>
      </c>
      <c r="T9" s="29">
        <f>IF('定点数'!H$3=0,0,H9/'定点数'!H$3)</f>
        <v>0.3333333333333333</v>
      </c>
      <c r="U9" s="29">
        <f>IF('定点数'!I$3=0,0,I9/'定点数'!I$3)</f>
        <v>0</v>
      </c>
      <c r="V9" s="29">
        <f>IF('定点数'!J$3=0,0,J9/'定点数'!J$3)</f>
        <v>0</v>
      </c>
      <c r="W9" s="29">
        <f>IF('定点数'!K$3=0,0,K9/'定点数'!K$3)</f>
        <v>0.6041666666666666</v>
      </c>
    </row>
    <row r="10" spans="1:23" ht="12.75" customHeight="1">
      <c r="A10" s="26" t="s">
        <v>37</v>
      </c>
      <c r="B10" s="28">
        <v>7</v>
      </c>
      <c r="C10" s="28">
        <v>2</v>
      </c>
      <c r="D10" s="28">
        <v>1</v>
      </c>
      <c r="E10" s="28">
        <v>5</v>
      </c>
      <c r="F10" s="28">
        <v>4</v>
      </c>
      <c r="G10" s="28">
        <v>6</v>
      </c>
      <c r="H10" s="28">
        <v>3</v>
      </c>
      <c r="I10" s="28">
        <v>0</v>
      </c>
      <c r="J10" s="28">
        <v>2</v>
      </c>
      <c r="K10" s="28">
        <f t="shared" si="0"/>
        <v>30</v>
      </c>
      <c r="M10" s="26" t="s">
        <v>37</v>
      </c>
      <c r="N10" s="29">
        <f>IF('定点数'!B$3=0,0,B10/'定点数'!B$3)</f>
        <v>0.7</v>
      </c>
      <c r="O10" s="29">
        <f>IF('定点数'!C$3=0,0,C10/'定点数'!C$3)</f>
        <v>0.4</v>
      </c>
      <c r="P10" s="29">
        <f>IF('定点数'!D$3=0,0,D10/'定点数'!D$3)</f>
        <v>0.25</v>
      </c>
      <c r="Q10" s="29">
        <f>IF('定点数'!E$3=0,0,E10/'定点数'!E$3)</f>
        <v>0.625</v>
      </c>
      <c r="R10" s="29">
        <f>IF('定点数'!F$3=0,0,F10/'定点数'!F$3)</f>
        <v>1.3333333333333333</v>
      </c>
      <c r="S10" s="29">
        <f>IF('定点数'!G$3=0,0,G10/'定点数'!G$3)</f>
        <v>1.2</v>
      </c>
      <c r="T10" s="29">
        <f>IF('定点数'!H$3=0,0,H10/'定点数'!H$3)</f>
        <v>0.3333333333333333</v>
      </c>
      <c r="U10" s="29">
        <f>IF('定点数'!I$3=0,0,I10/'定点数'!I$3)</f>
        <v>0</v>
      </c>
      <c r="V10" s="29">
        <f>IF('定点数'!J$3=0,0,J10/'定点数'!J$3)</f>
        <v>1</v>
      </c>
      <c r="W10" s="29">
        <f>IF('定点数'!K$3=0,0,K10/'定点数'!K$3)</f>
        <v>0.625</v>
      </c>
    </row>
    <row r="11" spans="1:23" ht="12.75" customHeight="1">
      <c r="A11" s="26" t="s">
        <v>38</v>
      </c>
      <c r="B11" s="28">
        <v>6</v>
      </c>
      <c r="C11" s="28">
        <v>1</v>
      </c>
      <c r="D11" s="28">
        <v>1</v>
      </c>
      <c r="E11" s="28">
        <v>5</v>
      </c>
      <c r="F11" s="28">
        <v>0</v>
      </c>
      <c r="G11" s="28">
        <v>7</v>
      </c>
      <c r="H11" s="28">
        <v>6</v>
      </c>
      <c r="I11" s="28">
        <v>2</v>
      </c>
      <c r="J11" s="28">
        <v>1</v>
      </c>
      <c r="K11" s="28">
        <f t="shared" si="0"/>
        <v>29</v>
      </c>
      <c r="M11" s="26" t="s">
        <v>38</v>
      </c>
      <c r="N11" s="29">
        <f>IF('定点数'!B$3=0,0,B11/'定点数'!B$3)</f>
        <v>0.6</v>
      </c>
      <c r="O11" s="29">
        <f>IF('定点数'!C$3=0,0,C11/'定点数'!C$3)</f>
        <v>0.2</v>
      </c>
      <c r="P11" s="29">
        <f>IF('定点数'!D$3=0,0,D11/'定点数'!D$3)</f>
        <v>0.25</v>
      </c>
      <c r="Q11" s="29">
        <f>IF('定点数'!E$3=0,0,E11/'定点数'!E$3)</f>
        <v>0.625</v>
      </c>
      <c r="R11" s="29">
        <f>IF('定点数'!F$3=0,0,F11/'定点数'!F$3)</f>
        <v>0</v>
      </c>
      <c r="S11" s="29">
        <f>IF('定点数'!G$3=0,0,G11/'定点数'!G$3)</f>
        <v>1.4</v>
      </c>
      <c r="T11" s="29">
        <f>IF('定点数'!H$3=0,0,H11/'定点数'!H$3)</f>
        <v>0.6666666666666666</v>
      </c>
      <c r="U11" s="29">
        <f>IF('定点数'!I$3=0,0,I11/'定点数'!I$3)</f>
        <v>1</v>
      </c>
      <c r="V11" s="29">
        <f>IF('定点数'!J$3=0,0,J11/'定点数'!J$3)</f>
        <v>0.5</v>
      </c>
      <c r="W11" s="29">
        <f>IF('定点数'!K$3=0,0,K11/'定点数'!K$3)</f>
        <v>0.6041666666666666</v>
      </c>
    </row>
    <row r="12" spans="1:23" ht="12.75" customHeight="1">
      <c r="A12" s="26" t="s">
        <v>39</v>
      </c>
      <c r="B12" s="28">
        <v>13</v>
      </c>
      <c r="C12" s="28">
        <v>3</v>
      </c>
      <c r="D12" s="28">
        <v>2</v>
      </c>
      <c r="E12" s="28">
        <v>7</v>
      </c>
      <c r="F12" s="28">
        <v>0</v>
      </c>
      <c r="G12" s="28">
        <v>9</v>
      </c>
      <c r="H12" s="28">
        <v>3</v>
      </c>
      <c r="I12" s="28">
        <v>1</v>
      </c>
      <c r="J12" s="28">
        <v>1</v>
      </c>
      <c r="K12" s="28">
        <f t="shared" si="0"/>
        <v>39</v>
      </c>
      <c r="M12" s="26" t="s">
        <v>39</v>
      </c>
      <c r="N12" s="29">
        <f>IF('定点数'!B$3=0,0,B12/'定点数'!B$3)</f>
        <v>1.3</v>
      </c>
      <c r="O12" s="29">
        <f>IF('定点数'!C$3=0,0,C12/'定点数'!C$3)</f>
        <v>0.6</v>
      </c>
      <c r="P12" s="29">
        <f>IF('定点数'!D$3=0,0,D12/'定点数'!D$3)</f>
        <v>0.5</v>
      </c>
      <c r="Q12" s="29">
        <f>IF('定点数'!E$3=0,0,E12/'定点数'!E$3)</f>
        <v>0.875</v>
      </c>
      <c r="R12" s="29">
        <f>IF('定点数'!F$3=0,0,F12/'定点数'!F$3)</f>
        <v>0</v>
      </c>
      <c r="S12" s="29">
        <f>IF('定点数'!G$3=0,0,G12/'定点数'!G$3)</f>
        <v>1.8</v>
      </c>
      <c r="T12" s="29">
        <f>IF('定点数'!H$3=0,0,H12/'定点数'!H$3)</f>
        <v>0.3333333333333333</v>
      </c>
      <c r="U12" s="29">
        <f>IF('定点数'!I$3=0,0,I12/'定点数'!I$3)</f>
        <v>0.5</v>
      </c>
      <c r="V12" s="29">
        <f>IF('定点数'!J$3=0,0,J12/'定点数'!J$3)</f>
        <v>0.5</v>
      </c>
      <c r="W12" s="29">
        <f>IF('定点数'!K$3=0,0,K12/'定点数'!K$3)</f>
        <v>0.8125</v>
      </c>
    </row>
    <row r="13" spans="1:23" ht="12.75" customHeight="1">
      <c r="A13" s="26" t="s">
        <v>40</v>
      </c>
      <c r="B13" s="28">
        <v>10</v>
      </c>
      <c r="C13" s="28">
        <v>1</v>
      </c>
      <c r="D13" s="28">
        <v>2</v>
      </c>
      <c r="E13" s="28">
        <v>4</v>
      </c>
      <c r="F13" s="28">
        <v>4</v>
      </c>
      <c r="G13" s="28">
        <v>4</v>
      </c>
      <c r="H13" s="28">
        <v>1</v>
      </c>
      <c r="I13" s="28">
        <v>3</v>
      </c>
      <c r="J13" s="28">
        <v>1</v>
      </c>
      <c r="K13" s="28">
        <f t="shared" si="0"/>
        <v>30</v>
      </c>
      <c r="M13" s="26" t="s">
        <v>40</v>
      </c>
      <c r="N13" s="29">
        <f>IF('定点数'!B$3=0,0,B13/'定点数'!B$3)</f>
        <v>1</v>
      </c>
      <c r="O13" s="29">
        <f>IF('定点数'!C$3=0,0,C13/'定点数'!C$3)</f>
        <v>0.2</v>
      </c>
      <c r="P13" s="29">
        <f>IF('定点数'!D$3=0,0,D13/'定点数'!D$3)</f>
        <v>0.5</v>
      </c>
      <c r="Q13" s="29">
        <f>IF('定点数'!E$3=0,0,E13/'定点数'!E$3)</f>
        <v>0.5</v>
      </c>
      <c r="R13" s="29">
        <f>IF('定点数'!F$3=0,0,F13/'定点数'!F$3)</f>
        <v>1.3333333333333333</v>
      </c>
      <c r="S13" s="29">
        <f>IF('定点数'!G$3=0,0,G13/'定点数'!G$3)</f>
        <v>0.8</v>
      </c>
      <c r="T13" s="29">
        <f>IF('定点数'!H$3=0,0,H13/'定点数'!H$3)</f>
        <v>0.1111111111111111</v>
      </c>
      <c r="U13" s="29">
        <f>IF('定点数'!I$3=0,0,I13/'定点数'!I$3)</f>
        <v>1.5</v>
      </c>
      <c r="V13" s="29">
        <f>IF('定点数'!J$3=0,0,J13/'定点数'!J$3)</f>
        <v>0.5</v>
      </c>
      <c r="W13" s="29">
        <f>IF('定点数'!K$3=0,0,K13/'定点数'!K$3)</f>
        <v>0.625</v>
      </c>
    </row>
    <row r="14" spans="1:23" ht="12.75" customHeight="1">
      <c r="A14" s="26" t="s">
        <v>41</v>
      </c>
      <c r="B14" s="28">
        <v>5</v>
      </c>
      <c r="C14" s="28">
        <v>1</v>
      </c>
      <c r="D14" s="28">
        <v>1</v>
      </c>
      <c r="E14" s="28">
        <v>13</v>
      </c>
      <c r="F14" s="28">
        <v>3</v>
      </c>
      <c r="G14" s="28">
        <v>6</v>
      </c>
      <c r="H14" s="28">
        <v>6</v>
      </c>
      <c r="I14" s="28">
        <v>4</v>
      </c>
      <c r="J14" s="28">
        <v>6</v>
      </c>
      <c r="K14" s="28">
        <f t="shared" si="0"/>
        <v>45</v>
      </c>
      <c r="M14" s="26" t="s">
        <v>41</v>
      </c>
      <c r="N14" s="29">
        <f>IF('定点数'!B$3=0,0,B14/'定点数'!B$3)</f>
        <v>0.5</v>
      </c>
      <c r="O14" s="29">
        <f>IF('定点数'!C$3=0,0,C14/'定点数'!C$3)</f>
        <v>0.2</v>
      </c>
      <c r="P14" s="29">
        <f>IF('定点数'!D$3=0,0,D14/'定点数'!D$3)</f>
        <v>0.25</v>
      </c>
      <c r="Q14" s="29">
        <f>IF('定点数'!E$3=0,0,E14/'定点数'!E$3)</f>
        <v>1.625</v>
      </c>
      <c r="R14" s="29">
        <f>IF('定点数'!F$3=0,0,F14/'定点数'!F$3)</f>
        <v>1</v>
      </c>
      <c r="S14" s="29">
        <f>IF('定点数'!G$3=0,0,G14/'定点数'!G$3)</f>
        <v>1.2</v>
      </c>
      <c r="T14" s="29">
        <f>IF('定点数'!H$3=0,0,H14/'定点数'!H$3)</f>
        <v>0.6666666666666666</v>
      </c>
      <c r="U14" s="29">
        <f>IF('定点数'!I$3=0,0,I14/'定点数'!I$3)</f>
        <v>2</v>
      </c>
      <c r="V14" s="29">
        <f>IF('定点数'!J$3=0,0,J14/'定点数'!J$3)</f>
        <v>3</v>
      </c>
      <c r="W14" s="29">
        <f>IF('定点数'!K$3=0,0,K14/'定点数'!K$3)</f>
        <v>0.9375</v>
      </c>
    </row>
    <row r="15" spans="1:23" ht="12.75" customHeight="1">
      <c r="A15" s="26" t="s">
        <v>42</v>
      </c>
      <c r="B15" s="28">
        <v>7</v>
      </c>
      <c r="C15" s="28">
        <v>0</v>
      </c>
      <c r="D15" s="28">
        <v>0</v>
      </c>
      <c r="E15" s="28">
        <v>7</v>
      </c>
      <c r="F15" s="28">
        <v>1</v>
      </c>
      <c r="G15" s="28">
        <v>9</v>
      </c>
      <c r="H15" s="28">
        <v>5</v>
      </c>
      <c r="I15" s="28">
        <v>3</v>
      </c>
      <c r="J15" s="28">
        <v>2</v>
      </c>
      <c r="K15" s="28">
        <f t="shared" si="0"/>
        <v>34</v>
      </c>
      <c r="M15" s="26" t="s">
        <v>42</v>
      </c>
      <c r="N15" s="29">
        <f>IF('定点数'!B$3=0,0,B15/'定点数'!B$3)</f>
        <v>0.7</v>
      </c>
      <c r="O15" s="29">
        <f>IF('定点数'!C$3=0,0,C15/'定点数'!C$3)</f>
        <v>0</v>
      </c>
      <c r="P15" s="29">
        <f>IF('定点数'!D$3=0,0,D15/'定点数'!D$3)</f>
        <v>0</v>
      </c>
      <c r="Q15" s="29">
        <f>IF('定点数'!E$3=0,0,E15/'定点数'!E$3)</f>
        <v>0.875</v>
      </c>
      <c r="R15" s="29">
        <f>IF('定点数'!F$3=0,0,F15/'定点数'!F$3)</f>
        <v>0.3333333333333333</v>
      </c>
      <c r="S15" s="29">
        <f>IF('定点数'!G$3=0,0,G15/'定点数'!G$3)</f>
        <v>1.8</v>
      </c>
      <c r="T15" s="29">
        <f>IF('定点数'!H$3=0,0,H15/'定点数'!H$3)</f>
        <v>0.5555555555555556</v>
      </c>
      <c r="U15" s="29">
        <f>IF('定点数'!I$3=0,0,I15/'定点数'!I$3)</f>
        <v>1.5</v>
      </c>
      <c r="V15" s="29">
        <f>IF('定点数'!J$3=0,0,J15/'定点数'!J$3)</f>
        <v>1</v>
      </c>
      <c r="W15" s="29">
        <f>IF('定点数'!K$3=0,0,K15/'定点数'!K$3)</f>
        <v>0.7083333333333334</v>
      </c>
    </row>
    <row r="16" spans="1:23" ht="12.75" customHeight="1">
      <c r="A16" s="26" t="s">
        <v>43</v>
      </c>
      <c r="B16" s="28">
        <v>8</v>
      </c>
      <c r="C16" s="28">
        <v>0</v>
      </c>
      <c r="D16" s="28">
        <v>1</v>
      </c>
      <c r="E16" s="28">
        <v>7</v>
      </c>
      <c r="F16" s="28">
        <v>2</v>
      </c>
      <c r="G16" s="28">
        <v>9</v>
      </c>
      <c r="H16" s="28">
        <v>5</v>
      </c>
      <c r="I16" s="28">
        <v>4</v>
      </c>
      <c r="J16" s="28">
        <v>1</v>
      </c>
      <c r="K16" s="28">
        <f t="shared" si="0"/>
        <v>37</v>
      </c>
      <c r="M16" s="26" t="s">
        <v>43</v>
      </c>
      <c r="N16" s="29">
        <f>IF('定点数'!B$3=0,0,B16/'定点数'!B$3)</f>
        <v>0.8</v>
      </c>
      <c r="O16" s="29">
        <f>IF('定点数'!C$3=0,0,C16/'定点数'!C$3)</f>
        <v>0</v>
      </c>
      <c r="P16" s="29">
        <f>IF('定点数'!D$3=0,0,D16/'定点数'!D$3)</f>
        <v>0.25</v>
      </c>
      <c r="Q16" s="29">
        <f>IF('定点数'!E$3=0,0,E16/'定点数'!E$3)</f>
        <v>0.875</v>
      </c>
      <c r="R16" s="29">
        <f>IF('定点数'!F$3=0,0,F16/'定点数'!F$3)</f>
        <v>0.6666666666666666</v>
      </c>
      <c r="S16" s="29">
        <f>IF('定点数'!G$3=0,0,G16/'定点数'!G$3)</f>
        <v>1.8</v>
      </c>
      <c r="T16" s="29">
        <f>IF('定点数'!H$3=0,0,H16/'定点数'!H$3)</f>
        <v>0.5555555555555556</v>
      </c>
      <c r="U16" s="29">
        <f>IF('定点数'!I$3=0,0,I16/'定点数'!I$3)</f>
        <v>2</v>
      </c>
      <c r="V16" s="29">
        <f>IF('定点数'!J$3=0,0,J16/'定点数'!J$3)</f>
        <v>0.5</v>
      </c>
      <c r="W16" s="29">
        <f>IF('定点数'!K$3=0,0,K16/'定点数'!K$3)</f>
        <v>0.7708333333333334</v>
      </c>
    </row>
    <row r="17" spans="1:23" ht="12.75" customHeight="1">
      <c r="A17" s="26" t="s">
        <v>44</v>
      </c>
      <c r="B17" s="28">
        <v>9</v>
      </c>
      <c r="C17" s="28">
        <v>1</v>
      </c>
      <c r="D17" s="28">
        <v>0</v>
      </c>
      <c r="E17" s="28">
        <v>10</v>
      </c>
      <c r="F17" s="28">
        <v>1</v>
      </c>
      <c r="G17" s="28">
        <v>5</v>
      </c>
      <c r="H17" s="28">
        <v>7</v>
      </c>
      <c r="I17" s="28">
        <v>3</v>
      </c>
      <c r="J17" s="28">
        <v>0</v>
      </c>
      <c r="K17" s="28">
        <f t="shared" si="0"/>
        <v>36</v>
      </c>
      <c r="M17" s="26" t="s">
        <v>44</v>
      </c>
      <c r="N17" s="29">
        <f>IF('定点数'!B$13=0,0,B17/'定点数'!B$13)</f>
        <v>1</v>
      </c>
      <c r="O17" s="29">
        <f>IF('定点数'!C$13=0,0,C17/'定点数'!C$13)</f>
        <v>0.2</v>
      </c>
      <c r="P17" s="29">
        <f>IF('定点数'!D$13=0,0,D17/'定点数'!D$13)</f>
        <v>0</v>
      </c>
      <c r="Q17" s="29">
        <f>IF('定点数'!E$13=0,0,E17/'定点数'!E$13)</f>
        <v>1.25</v>
      </c>
      <c r="R17" s="29">
        <f>IF('定点数'!F$13=0,0,F17/'定点数'!F$13)</f>
        <v>0.3333333333333333</v>
      </c>
      <c r="S17" s="29">
        <f>IF('定点数'!G$13=0,0,G17/'定点数'!G$13)</f>
        <v>1</v>
      </c>
      <c r="T17" s="29">
        <f>IF('定点数'!H$13=0,0,H17/'定点数'!H$13)</f>
        <v>0.7777777777777778</v>
      </c>
      <c r="U17" s="29">
        <f>IF('定点数'!I$13=0,0,I17/'定点数'!I$13)</f>
        <v>1.5</v>
      </c>
      <c r="V17" s="29">
        <f>IF('定点数'!J$13=0,0,J17/'定点数'!J$13)</f>
        <v>0</v>
      </c>
      <c r="W17" s="29">
        <f>IF('定点数'!K$13=0,0,K17/'定点数'!K$13)</f>
        <v>0.782608695652174</v>
      </c>
    </row>
    <row r="18" spans="1:23" ht="12.75" customHeight="1">
      <c r="A18" s="26" t="s">
        <v>45</v>
      </c>
      <c r="B18" s="28">
        <v>9</v>
      </c>
      <c r="C18" s="28">
        <v>2</v>
      </c>
      <c r="D18" s="28">
        <v>2</v>
      </c>
      <c r="E18" s="28">
        <v>12</v>
      </c>
      <c r="F18" s="28">
        <v>2</v>
      </c>
      <c r="G18" s="28">
        <v>8</v>
      </c>
      <c r="H18" s="28">
        <v>4</v>
      </c>
      <c r="I18" s="28">
        <v>0</v>
      </c>
      <c r="J18" s="28">
        <v>2</v>
      </c>
      <c r="K18" s="28">
        <f t="shared" si="0"/>
        <v>41</v>
      </c>
      <c r="M18" s="26" t="s">
        <v>45</v>
      </c>
      <c r="N18" s="29">
        <f>IF('定点数'!B$23=0,0,B18/'定点数'!B$23)</f>
        <v>0.9</v>
      </c>
      <c r="O18" s="29">
        <f>IF('定点数'!C$23=0,0,C18/'定点数'!C$23)</f>
        <v>0.4</v>
      </c>
      <c r="P18" s="29">
        <f>IF('定点数'!D$23=0,0,D18/'定点数'!D$23)</f>
        <v>0.6666666666666666</v>
      </c>
      <c r="Q18" s="29">
        <f>IF('定点数'!E$23=0,0,E18/'定点数'!E$23)</f>
        <v>1.5</v>
      </c>
      <c r="R18" s="29">
        <f>IF('定点数'!F$23=0,0,F18/'定点数'!F$23)</f>
        <v>0.6666666666666666</v>
      </c>
      <c r="S18" s="29">
        <f>IF('定点数'!G$23=0,0,G18/'定点数'!G$23)</f>
        <v>1.6</v>
      </c>
      <c r="T18" s="29">
        <f>IF('定点数'!H$23=0,0,H18/'定点数'!H$23)</f>
        <v>0.4444444444444444</v>
      </c>
      <c r="U18" s="29">
        <f>IF('定点数'!I$23=0,0,I18/'定点数'!I$23)</f>
        <v>0</v>
      </c>
      <c r="V18" s="29">
        <f>IF('定点数'!J$23=0,0,J18/'定点数'!J$23)</f>
        <v>1</v>
      </c>
      <c r="W18" s="29">
        <f>IF('定点数'!K$23=0,0,K18/'定点数'!K$23)</f>
        <v>0.8723404255319149</v>
      </c>
    </row>
    <row r="19" spans="1:23" ht="12.75" customHeight="1">
      <c r="A19" s="26" t="s">
        <v>46</v>
      </c>
      <c r="B19" s="28">
        <v>6</v>
      </c>
      <c r="C19" s="28">
        <v>0</v>
      </c>
      <c r="D19" s="28">
        <v>3</v>
      </c>
      <c r="E19" s="28">
        <v>18</v>
      </c>
      <c r="F19" s="28">
        <v>6</v>
      </c>
      <c r="G19" s="28">
        <v>3</v>
      </c>
      <c r="H19" s="28">
        <v>5</v>
      </c>
      <c r="I19" s="28">
        <v>1</v>
      </c>
      <c r="J19" s="28">
        <v>2</v>
      </c>
      <c r="K19" s="28">
        <f t="shared" si="0"/>
        <v>44</v>
      </c>
      <c r="M19" s="26" t="s">
        <v>46</v>
      </c>
      <c r="N19" s="29">
        <f>IF('定点数'!B$23=0,0,B19/'定点数'!B$23)</f>
        <v>0.6</v>
      </c>
      <c r="O19" s="29">
        <f>IF('定点数'!C$23=0,0,C19/'定点数'!C$23)</f>
        <v>0</v>
      </c>
      <c r="P19" s="29">
        <f>IF('定点数'!D$23=0,0,D19/'定点数'!D$23)</f>
        <v>1</v>
      </c>
      <c r="Q19" s="29">
        <f>IF('定点数'!E$23=0,0,E19/'定点数'!E$23)</f>
        <v>2.25</v>
      </c>
      <c r="R19" s="29">
        <f>IF('定点数'!F$23=0,0,F19/'定点数'!F$23)</f>
        <v>2</v>
      </c>
      <c r="S19" s="29">
        <f>IF('定点数'!G$23=0,0,G19/'定点数'!G$23)</f>
        <v>0.6</v>
      </c>
      <c r="T19" s="29">
        <f>IF('定点数'!H$23=0,0,H19/'定点数'!H$23)</f>
        <v>0.5555555555555556</v>
      </c>
      <c r="U19" s="29">
        <f>IF('定点数'!I$23=0,0,I19/'定点数'!I$23)</f>
        <v>0.5</v>
      </c>
      <c r="V19" s="29">
        <f>IF('定点数'!J$23=0,0,J19/'定点数'!J$23)</f>
        <v>1</v>
      </c>
      <c r="W19" s="29">
        <f>IF('定点数'!K$23=0,0,K19/'定点数'!K$23)</f>
        <v>0.9361702127659575</v>
      </c>
    </row>
    <row r="20" spans="1:23" ht="12.75" customHeight="1">
      <c r="A20" s="26" t="s">
        <v>47</v>
      </c>
      <c r="B20" s="28">
        <v>3</v>
      </c>
      <c r="C20" s="28">
        <v>1</v>
      </c>
      <c r="D20" s="28">
        <v>2</v>
      </c>
      <c r="E20" s="28">
        <v>10</v>
      </c>
      <c r="F20" s="28">
        <v>0</v>
      </c>
      <c r="G20" s="28">
        <v>5</v>
      </c>
      <c r="H20" s="28">
        <v>2</v>
      </c>
      <c r="I20" s="28">
        <v>0</v>
      </c>
      <c r="J20" s="28">
        <v>0</v>
      </c>
      <c r="K20" s="28">
        <f t="shared" si="0"/>
        <v>23</v>
      </c>
      <c r="M20" s="26" t="s">
        <v>47</v>
      </c>
      <c r="N20" s="29">
        <f>IF('定点数'!B$23=0,0,B20/'定点数'!B$23)</f>
        <v>0.3</v>
      </c>
      <c r="O20" s="29">
        <f>IF('定点数'!C$23=0,0,C20/'定点数'!C$23)</f>
        <v>0.2</v>
      </c>
      <c r="P20" s="29">
        <f>IF('定点数'!D$23=0,0,D20/'定点数'!D$23)</f>
        <v>0.6666666666666666</v>
      </c>
      <c r="Q20" s="29">
        <f>IF('定点数'!E$23=0,0,E20/'定点数'!E$23)</f>
        <v>1.25</v>
      </c>
      <c r="R20" s="29">
        <f>IF('定点数'!F$23=0,0,F20/'定点数'!F$23)</f>
        <v>0</v>
      </c>
      <c r="S20" s="29">
        <f>IF('定点数'!G$23=0,0,G20/'定点数'!G$23)</f>
        <v>1</v>
      </c>
      <c r="T20" s="29">
        <f>IF('定点数'!H$23=0,0,H20/'定点数'!H$23)</f>
        <v>0.2222222222222222</v>
      </c>
      <c r="U20" s="29">
        <f>IF('定点数'!I$23=0,0,I20/'定点数'!I$23)</f>
        <v>0</v>
      </c>
      <c r="V20" s="29">
        <f>IF('定点数'!J$23=0,0,J20/'定点数'!J$23)</f>
        <v>0</v>
      </c>
      <c r="W20" s="29">
        <f>IF('定点数'!K$23=0,0,K20/'定点数'!K$23)</f>
        <v>0.48936170212765956</v>
      </c>
    </row>
    <row r="21" spans="1:23" ht="12.75" customHeight="1">
      <c r="A21" s="26" t="s">
        <v>48</v>
      </c>
      <c r="B21" s="28">
        <v>9</v>
      </c>
      <c r="C21" s="28">
        <v>0</v>
      </c>
      <c r="D21" s="28">
        <v>0</v>
      </c>
      <c r="E21" s="28">
        <v>6</v>
      </c>
      <c r="F21" s="28">
        <v>1</v>
      </c>
      <c r="G21" s="28">
        <v>10</v>
      </c>
      <c r="H21" s="28">
        <v>12</v>
      </c>
      <c r="I21" s="28">
        <v>1</v>
      </c>
      <c r="J21" s="28">
        <v>4</v>
      </c>
      <c r="K21" s="28">
        <f t="shared" si="0"/>
        <v>43</v>
      </c>
      <c r="M21" s="26" t="s">
        <v>48</v>
      </c>
      <c r="N21" s="29">
        <f>IF('定点数'!B$23=0,0,B21/'定点数'!B$23)</f>
        <v>0.9</v>
      </c>
      <c r="O21" s="29">
        <f>IF('定点数'!C$23=0,0,C21/'定点数'!C$23)</f>
        <v>0</v>
      </c>
      <c r="P21" s="29">
        <f>IF('定点数'!D$23=0,0,D21/'定点数'!D$23)</f>
        <v>0</v>
      </c>
      <c r="Q21" s="29">
        <f>IF('定点数'!E$23=0,0,E21/'定点数'!E$23)</f>
        <v>0.75</v>
      </c>
      <c r="R21" s="29">
        <f>IF('定点数'!F$23=0,0,F21/'定点数'!F$23)</f>
        <v>0.3333333333333333</v>
      </c>
      <c r="S21" s="29">
        <f>IF('定点数'!G$23=0,0,G21/'定点数'!G$23)</f>
        <v>2</v>
      </c>
      <c r="T21" s="29">
        <f>IF('定点数'!H$23=0,0,H21/'定点数'!H$23)</f>
        <v>1.3333333333333333</v>
      </c>
      <c r="U21" s="29">
        <f>IF('定点数'!I$23=0,0,I21/'定点数'!I$23)</f>
        <v>0.5</v>
      </c>
      <c r="V21" s="29">
        <f>IF('定点数'!J$23=0,0,J21/'定点数'!J$23)</f>
        <v>2</v>
      </c>
      <c r="W21" s="29">
        <f>IF('定点数'!K$23=0,0,K21/'定点数'!K$23)</f>
        <v>0.9148936170212766</v>
      </c>
    </row>
    <row r="22" spans="1:23" ht="12.75" customHeight="1">
      <c r="A22" s="26" t="s">
        <v>49</v>
      </c>
      <c r="B22" s="28">
        <v>8</v>
      </c>
      <c r="C22" s="28">
        <v>1</v>
      </c>
      <c r="D22" s="28">
        <v>1</v>
      </c>
      <c r="E22" s="28">
        <v>10</v>
      </c>
      <c r="F22" s="28">
        <v>1</v>
      </c>
      <c r="G22" s="28">
        <v>7</v>
      </c>
      <c r="H22" s="28">
        <v>9</v>
      </c>
      <c r="I22" s="28">
        <v>1</v>
      </c>
      <c r="J22" s="28">
        <v>3</v>
      </c>
      <c r="K22" s="28">
        <f t="shared" si="0"/>
        <v>41</v>
      </c>
      <c r="M22" s="26" t="s">
        <v>49</v>
      </c>
      <c r="N22" s="29">
        <f>IF('定点数'!B$23=0,0,B22/'定点数'!B$23)</f>
        <v>0.8</v>
      </c>
      <c r="O22" s="29">
        <f>IF('定点数'!C$23=0,0,C22/'定点数'!C$23)</f>
        <v>0.2</v>
      </c>
      <c r="P22" s="29">
        <f>IF('定点数'!D$23=0,0,D22/'定点数'!D$23)</f>
        <v>0.3333333333333333</v>
      </c>
      <c r="Q22" s="29">
        <f>IF('定点数'!E$23=0,0,E22/'定点数'!E$23)</f>
        <v>1.25</v>
      </c>
      <c r="R22" s="29">
        <f>IF('定点数'!F$23=0,0,F22/'定点数'!F$23)</f>
        <v>0.3333333333333333</v>
      </c>
      <c r="S22" s="29">
        <f>IF('定点数'!G$23=0,0,G22/'定点数'!G$23)</f>
        <v>1.4</v>
      </c>
      <c r="T22" s="29">
        <f>IF('定点数'!H$23=0,0,H22/'定点数'!H$23)</f>
        <v>1</v>
      </c>
      <c r="U22" s="29">
        <f>IF('定点数'!I$23=0,0,I22/'定点数'!I$23)</f>
        <v>0.5</v>
      </c>
      <c r="V22" s="29">
        <f>IF('定点数'!J$23=0,0,J22/'定点数'!J$23)</f>
        <v>1.5</v>
      </c>
      <c r="W22" s="29">
        <f>IF('定点数'!K$23=0,0,K22/'定点数'!K$23)</f>
        <v>0.8723404255319149</v>
      </c>
    </row>
    <row r="23" spans="1:23" ht="12.75" customHeight="1">
      <c r="A23" s="26" t="s">
        <v>50</v>
      </c>
      <c r="B23" s="28">
        <v>11</v>
      </c>
      <c r="C23" s="28">
        <v>1</v>
      </c>
      <c r="D23" s="28">
        <v>0</v>
      </c>
      <c r="E23" s="28">
        <v>10</v>
      </c>
      <c r="F23" s="28">
        <v>1</v>
      </c>
      <c r="G23" s="28">
        <v>10</v>
      </c>
      <c r="H23" s="28">
        <v>7</v>
      </c>
      <c r="I23" s="28">
        <v>4</v>
      </c>
      <c r="J23" s="28">
        <v>3</v>
      </c>
      <c r="K23" s="28">
        <f t="shared" si="0"/>
        <v>47</v>
      </c>
      <c r="M23" s="26" t="s">
        <v>50</v>
      </c>
      <c r="N23" s="29">
        <f>IF('定点数'!B$23=0,0,B23/'定点数'!B$23)</f>
        <v>1.1</v>
      </c>
      <c r="O23" s="29">
        <f>IF('定点数'!C$23=0,0,C23/'定点数'!C$23)</f>
        <v>0.2</v>
      </c>
      <c r="P23" s="29">
        <f>IF('定点数'!D$23=0,0,D23/'定点数'!D$23)</f>
        <v>0</v>
      </c>
      <c r="Q23" s="29">
        <f>IF('定点数'!E$23=0,0,E23/'定点数'!E$23)</f>
        <v>1.25</v>
      </c>
      <c r="R23" s="29">
        <f>IF('定点数'!F$23=0,0,F23/'定点数'!F$23)</f>
        <v>0.3333333333333333</v>
      </c>
      <c r="S23" s="29">
        <f>IF('定点数'!G$23=0,0,G23/'定点数'!G$23)</f>
        <v>2</v>
      </c>
      <c r="T23" s="29">
        <f>IF('定点数'!H$23=0,0,H23/'定点数'!H$23)</f>
        <v>0.7777777777777778</v>
      </c>
      <c r="U23" s="29">
        <f>IF('定点数'!I$23=0,0,I23/'定点数'!I$23)</f>
        <v>2</v>
      </c>
      <c r="V23" s="29">
        <f>IF('定点数'!J$23=0,0,J23/'定点数'!J$23)</f>
        <v>1.5</v>
      </c>
      <c r="W23" s="29">
        <f>IF('定点数'!K$23=0,0,K23/'定点数'!K$23)</f>
        <v>1</v>
      </c>
    </row>
    <row r="24" spans="1:23" ht="12.75" customHeight="1">
      <c r="A24" s="26" t="s">
        <v>51</v>
      </c>
      <c r="B24" s="28">
        <v>7</v>
      </c>
      <c r="C24" s="28">
        <v>3</v>
      </c>
      <c r="D24" s="28">
        <v>2</v>
      </c>
      <c r="E24" s="28">
        <v>11</v>
      </c>
      <c r="F24" s="28">
        <v>2</v>
      </c>
      <c r="G24" s="28">
        <v>6</v>
      </c>
      <c r="H24" s="28">
        <v>4</v>
      </c>
      <c r="I24" s="28">
        <v>4</v>
      </c>
      <c r="J24" s="28">
        <v>4</v>
      </c>
      <c r="K24" s="28">
        <f t="shared" si="0"/>
        <v>43</v>
      </c>
      <c r="M24" s="26" t="s">
        <v>51</v>
      </c>
      <c r="N24" s="29">
        <f>IF('定点数'!B$23=0,0,B24/'定点数'!B$23)</f>
        <v>0.7</v>
      </c>
      <c r="O24" s="29">
        <f>IF('定点数'!C$23=0,0,C24/'定点数'!C$23)</f>
        <v>0.6</v>
      </c>
      <c r="P24" s="29">
        <f>IF('定点数'!D$23=0,0,D24/'定点数'!D$23)</f>
        <v>0.6666666666666666</v>
      </c>
      <c r="Q24" s="29">
        <f>IF('定点数'!E$23=0,0,E24/'定点数'!E$23)</f>
        <v>1.375</v>
      </c>
      <c r="R24" s="29">
        <f>IF('定点数'!F$23=0,0,F24/'定点数'!F$23)</f>
        <v>0.6666666666666666</v>
      </c>
      <c r="S24" s="29">
        <f>IF('定点数'!G$23=0,0,G24/'定点数'!G$23)</f>
        <v>1.2</v>
      </c>
      <c r="T24" s="29">
        <f>IF('定点数'!H$23=0,0,H24/'定点数'!H$23)</f>
        <v>0.4444444444444444</v>
      </c>
      <c r="U24" s="29">
        <f>IF('定点数'!I$23=0,0,I24/'定点数'!I$23)</f>
        <v>2</v>
      </c>
      <c r="V24" s="29">
        <f>IF('定点数'!J$23=0,0,J24/'定点数'!J$23)</f>
        <v>2</v>
      </c>
      <c r="W24" s="29">
        <f>IF('定点数'!K$23=0,0,K24/'定点数'!K$23)</f>
        <v>0.9148936170212766</v>
      </c>
    </row>
    <row r="25" spans="1:23" ht="12.75" customHeight="1">
      <c r="A25" s="26" t="s">
        <v>52</v>
      </c>
      <c r="B25" s="28">
        <v>9</v>
      </c>
      <c r="C25" s="28">
        <v>1</v>
      </c>
      <c r="D25" s="28">
        <v>0</v>
      </c>
      <c r="E25" s="28">
        <v>9</v>
      </c>
      <c r="F25" s="28">
        <v>1</v>
      </c>
      <c r="G25" s="28">
        <v>10</v>
      </c>
      <c r="H25" s="28">
        <v>2</v>
      </c>
      <c r="I25" s="28">
        <v>1</v>
      </c>
      <c r="J25" s="28">
        <v>5</v>
      </c>
      <c r="K25" s="28">
        <f t="shared" si="0"/>
        <v>38</v>
      </c>
      <c r="M25" s="26" t="s">
        <v>52</v>
      </c>
      <c r="N25" s="29">
        <f>IF('定点数'!B$23=0,0,B25/'定点数'!B$23)</f>
        <v>0.9</v>
      </c>
      <c r="O25" s="29">
        <f>IF('定点数'!C$23=0,0,C25/'定点数'!C$23)</f>
        <v>0.2</v>
      </c>
      <c r="P25" s="29">
        <f>IF('定点数'!D$23=0,0,D25/'定点数'!D$23)</f>
        <v>0</v>
      </c>
      <c r="Q25" s="29">
        <f>IF('定点数'!E$23=0,0,E25/'定点数'!E$23)</f>
        <v>1.125</v>
      </c>
      <c r="R25" s="29">
        <f>IF('定点数'!F$23=0,0,F25/'定点数'!F$23)</f>
        <v>0.3333333333333333</v>
      </c>
      <c r="S25" s="29">
        <f>IF('定点数'!G$23=0,0,G25/'定点数'!G$23)</f>
        <v>2</v>
      </c>
      <c r="T25" s="29">
        <f>IF('定点数'!H$23=0,0,H25/'定点数'!H$23)</f>
        <v>0.2222222222222222</v>
      </c>
      <c r="U25" s="29">
        <f>IF('定点数'!I$23=0,0,I25/'定点数'!I$23)</f>
        <v>0.5</v>
      </c>
      <c r="V25" s="29">
        <f>IF('定点数'!J$23=0,0,J25/'定点数'!J$23)</f>
        <v>2.5</v>
      </c>
      <c r="W25" s="29">
        <f>IF('定点数'!K$23=0,0,K25/'定点数'!K$23)</f>
        <v>0.8085106382978723</v>
      </c>
    </row>
    <row r="26" spans="1:23" ht="12.75" customHeight="1">
      <c r="A26" s="26" t="s">
        <v>53</v>
      </c>
      <c r="B26" s="28">
        <v>16</v>
      </c>
      <c r="C26" s="28">
        <v>1</v>
      </c>
      <c r="D26" s="28">
        <v>2</v>
      </c>
      <c r="E26" s="28">
        <v>7</v>
      </c>
      <c r="F26" s="28">
        <v>0</v>
      </c>
      <c r="G26" s="28">
        <v>7</v>
      </c>
      <c r="H26" s="28">
        <v>5</v>
      </c>
      <c r="I26" s="28">
        <v>6</v>
      </c>
      <c r="J26" s="28">
        <v>2</v>
      </c>
      <c r="K26" s="28">
        <f t="shared" si="0"/>
        <v>46</v>
      </c>
      <c r="M26" s="26" t="s">
        <v>53</v>
      </c>
      <c r="N26" s="29">
        <f>IF('定点数'!B$23=0,0,B26/'定点数'!B$23)</f>
        <v>1.6</v>
      </c>
      <c r="O26" s="29">
        <f>IF('定点数'!C$23=0,0,C26/'定点数'!C$23)</f>
        <v>0.2</v>
      </c>
      <c r="P26" s="29">
        <f>IF('定点数'!D$23=0,0,D26/'定点数'!D$23)</f>
        <v>0.6666666666666666</v>
      </c>
      <c r="Q26" s="29">
        <f>IF('定点数'!E$23=0,0,E26/'定点数'!E$23)</f>
        <v>0.875</v>
      </c>
      <c r="R26" s="29">
        <f>IF('定点数'!F$23=0,0,F26/'定点数'!F$23)</f>
        <v>0</v>
      </c>
      <c r="S26" s="29">
        <f>IF('定点数'!G$23=0,0,G26/'定点数'!G$23)</f>
        <v>1.4</v>
      </c>
      <c r="T26" s="29">
        <f>IF('定点数'!H$23=0,0,H26/'定点数'!H$23)</f>
        <v>0.5555555555555556</v>
      </c>
      <c r="U26" s="29">
        <f>IF('定点数'!I$23=0,0,I26/'定点数'!I$23)</f>
        <v>3</v>
      </c>
      <c r="V26" s="29">
        <f>IF('定点数'!J$23=0,0,J26/'定点数'!J$23)</f>
        <v>1</v>
      </c>
      <c r="W26" s="29">
        <f>IF('定点数'!K$23=0,0,K26/'定点数'!K$23)</f>
        <v>0.9787234042553191</v>
      </c>
    </row>
    <row r="27" spans="1:23" ht="12.75" customHeight="1">
      <c r="A27" s="26" t="s">
        <v>54</v>
      </c>
      <c r="B27" s="28">
        <v>14</v>
      </c>
      <c r="C27" s="28">
        <v>1</v>
      </c>
      <c r="D27" s="28">
        <v>1</v>
      </c>
      <c r="E27" s="28">
        <v>11</v>
      </c>
      <c r="F27" s="28">
        <v>0</v>
      </c>
      <c r="G27" s="28">
        <v>7</v>
      </c>
      <c r="H27" s="28">
        <v>8</v>
      </c>
      <c r="I27" s="28">
        <v>4</v>
      </c>
      <c r="J27" s="28">
        <v>1</v>
      </c>
      <c r="K27" s="28">
        <f t="shared" si="0"/>
        <v>47</v>
      </c>
      <c r="M27" s="26" t="s">
        <v>54</v>
      </c>
      <c r="N27" s="29">
        <f>IF('定点数'!B$23=0,0,B27/'定点数'!B$23)</f>
        <v>1.4</v>
      </c>
      <c r="O27" s="29">
        <f>IF('定点数'!C$23=0,0,C27/'定点数'!C$23)</f>
        <v>0.2</v>
      </c>
      <c r="P27" s="29">
        <f>IF('定点数'!D$23=0,0,D27/'定点数'!D$23)</f>
        <v>0.3333333333333333</v>
      </c>
      <c r="Q27" s="29">
        <f>IF('定点数'!E$23=0,0,E27/'定点数'!E$23)</f>
        <v>1.375</v>
      </c>
      <c r="R27" s="29">
        <f>IF('定点数'!F$23=0,0,F27/'定点数'!F$23)</f>
        <v>0</v>
      </c>
      <c r="S27" s="29">
        <f>IF('定点数'!G$23=0,0,G27/'定点数'!G$23)</f>
        <v>1.4</v>
      </c>
      <c r="T27" s="29">
        <f>IF('定点数'!H$23=0,0,H27/'定点数'!H$23)</f>
        <v>0.8888888888888888</v>
      </c>
      <c r="U27" s="29">
        <f>IF('定点数'!I$23=0,0,I27/'定点数'!I$23)</f>
        <v>2</v>
      </c>
      <c r="V27" s="29">
        <f>IF('定点数'!J$23=0,0,J27/'定点数'!J$23)</f>
        <v>0.5</v>
      </c>
      <c r="W27" s="29">
        <f>IF('定点数'!K$23=0,0,K27/'定点数'!K$23)</f>
        <v>1</v>
      </c>
    </row>
    <row r="28" spans="1:23" ht="12.75" customHeight="1">
      <c r="A28" s="26" t="s">
        <v>55</v>
      </c>
      <c r="B28" s="28">
        <v>15</v>
      </c>
      <c r="C28" s="28">
        <v>1</v>
      </c>
      <c r="D28" s="28">
        <v>3</v>
      </c>
      <c r="E28" s="28">
        <v>6</v>
      </c>
      <c r="F28" s="28">
        <v>1</v>
      </c>
      <c r="G28" s="28">
        <v>7</v>
      </c>
      <c r="H28" s="28">
        <v>5</v>
      </c>
      <c r="I28" s="28">
        <v>7</v>
      </c>
      <c r="J28" s="28">
        <v>2</v>
      </c>
      <c r="K28" s="28">
        <f t="shared" si="0"/>
        <v>47</v>
      </c>
      <c r="M28" s="26" t="s">
        <v>55</v>
      </c>
      <c r="N28" s="29">
        <f>IF('定点数'!B$23=0,0,B28/'定点数'!B$23)</f>
        <v>1.5</v>
      </c>
      <c r="O28" s="29">
        <f>IF('定点数'!C$23=0,0,C28/'定点数'!C$23)</f>
        <v>0.2</v>
      </c>
      <c r="P28" s="29">
        <f>IF('定点数'!D$23=0,0,D28/'定点数'!D$23)</f>
        <v>1</v>
      </c>
      <c r="Q28" s="29">
        <f>IF('定点数'!E$23=0,0,E28/'定点数'!E$23)</f>
        <v>0.75</v>
      </c>
      <c r="R28" s="29">
        <f>IF('定点数'!F$23=0,0,F28/'定点数'!F$23)</f>
        <v>0.3333333333333333</v>
      </c>
      <c r="S28" s="29">
        <f>IF('定点数'!G$23=0,0,G28/'定点数'!G$23)</f>
        <v>1.4</v>
      </c>
      <c r="T28" s="29">
        <f>IF('定点数'!H$23=0,0,H28/'定点数'!H$23)</f>
        <v>0.5555555555555556</v>
      </c>
      <c r="U28" s="29">
        <f>IF('定点数'!I$23=0,0,I28/'定点数'!I$23)</f>
        <v>3.5</v>
      </c>
      <c r="V28" s="29">
        <f>IF('定点数'!J$23=0,0,J28/'定点数'!J$23)</f>
        <v>1</v>
      </c>
      <c r="W28" s="29">
        <f>IF('定点数'!K$23=0,0,K28/'定点数'!K$23)</f>
        <v>1</v>
      </c>
    </row>
    <row r="29" spans="1:23" ht="12.75" customHeight="1">
      <c r="A29" s="26" t="s">
        <v>56</v>
      </c>
      <c r="B29" s="28">
        <v>7</v>
      </c>
      <c r="C29" s="28">
        <v>0</v>
      </c>
      <c r="D29" s="28">
        <v>5</v>
      </c>
      <c r="E29" s="28">
        <v>12</v>
      </c>
      <c r="F29" s="28">
        <v>0</v>
      </c>
      <c r="G29" s="28">
        <v>4</v>
      </c>
      <c r="H29" s="28">
        <v>6</v>
      </c>
      <c r="I29" s="28">
        <v>0</v>
      </c>
      <c r="J29" s="28">
        <v>1</v>
      </c>
      <c r="K29" s="28">
        <f t="shared" si="0"/>
        <v>35</v>
      </c>
      <c r="M29" s="26" t="s">
        <v>56</v>
      </c>
      <c r="N29" s="29">
        <f>IF('定点数'!B$23=0,0,B29/'定点数'!B$23)</f>
        <v>0.7</v>
      </c>
      <c r="O29" s="29">
        <f>IF('定点数'!C$23=0,0,C29/'定点数'!C$23)</f>
        <v>0</v>
      </c>
      <c r="P29" s="29">
        <f>IF('定点数'!D$23=0,0,D29/'定点数'!D$23)</f>
        <v>1.6666666666666667</v>
      </c>
      <c r="Q29" s="29">
        <f>IF('定点数'!E$23=0,0,E29/'定点数'!E$23)</f>
        <v>1.5</v>
      </c>
      <c r="R29" s="29">
        <f>IF('定点数'!F$23=0,0,F29/'定点数'!F$23)</f>
        <v>0</v>
      </c>
      <c r="S29" s="29">
        <f>IF('定点数'!G$23=0,0,G29/'定点数'!G$23)</f>
        <v>0.8</v>
      </c>
      <c r="T29" s="29">
        <f>IF('定点数'!H$23=0,0,H29/'定点数'!H$23)</f>
        <v>0.6666666666666666</v>
      </c>
      <c r="U29" s="29">
        <f>IF('定点数'!I$23=0,0,I29/'定点数'!I$23)</f>
        <v>0</v>
      </c>
      <c r="V29" s="29">
        <f>IF('定点数'!J$23=0,0,J29/'定点数'!J$23)</f>
        <v>0.5</v>
      </c>
      <c r="W29" s="29">
        <f>IF('定点数'!K$23=0,0,K29/'定点数'!K$23)</f>
        <v>0.7446808510638298</v>
      </c>
    </row>
    <row r="30" spans="1:23" ht="12.75" customHeight="1">
      <c r="A30" s="26" t="s">
        <v>57</v>
      </c>
      <c r="B30" s="28">
        <v>4</v>
      </c>
      <c r="C30" s="28">
        <v>2</v>
      </c>
      <c r="D30" s="28">
        <v>3</v>
      </c>
      <c r="E30" s="28">
        <v>7</v>
      </c>
      <c r="F30" s="28">
        <v>0</v>
      </c>
      <c r="G30" s="28">
        <v>4</v>
      </c>
      <c r="H30" s="28">
        <v>2</v>
      </c>
      <c r="I30" s="28">
        <v>2</v>
      </c>
      <c r="J30" s="28">
        <v>3</v>
      </c>
      <c r="K30" s="28">
        <f t="shared" si="0"/>
        <v>27</v>
      </c>
      <c r="M30" s="26" t="s">
        <v>57</v>
      </c>
      <c r="N30" s="29">
        <f>IF('定点数'!B$23=0,0,B30/'定点数'!B$23)</f>
        <v>0.4</v>
      </c>
      <c r="O30" s="29">
        <f>IF('定点数'!C$23=0,0,C30/'定点数'!C$23)</f>
        <v>0.4</v>
      </c>
      <c r="P30" s="29">
        <f>IF('定点数'!D$23=0,0,D30/'定点数'!D$23)</f>
        <v>1</v>
      </c>
      <c r="Q30" s="29">
        <f>IF('定点数'!E$23=0,0,E30/'定点数'!E$23)</f>
        <v>0.875</v>
      </c>
      <c r="R30" s="29">
        <f>IF('定点数'!F$23=0,0,F30/'定点数'!F$23)</f>
        <v>0</v>
      </c>
      <c r="S30" s="29">
        <f>IF('定点数'!G$23=0,0,G30/'定点数'!G$23)</f>
        <v>0.8</v>
      </c>
      <c r="T30" s="29">
        <f>IF('定点数'!H$23=0,0,H30/'定点数'!H$23)</f>
        <v>0.2222222222222222</v>
      </c>
      <c r="U30" s="29">
        <f>IF('定点数'!I$23=0,0,I30/'定点数'!I$23)</f>
        <v>1</v>
      </c>
      <c r="V30" s="29">
        <f>IF('定点数'!J$23=0,0,J30/'定点数'!J$23)</f>
        <v>1.5</v>
      </c>
      <c r="W30" s="29">
        <f>IF('定点数'!K$23=0,0,K30/'定点数'!K$23)</f>
        <v>0.574468085106383</v>
      </c>
    </row>
    <row r="31" spans="1:23" ht="12.75" customHeight="1">
      <c r="A31" s="26" t="s">
        <v>58</v>
      </c>
      <c r="B31" s="28">
        <v>5</v>
      </c>
      <c r="C31" s="28">
        <v>1</v>
      </c>
      <c r="D31" s="28">
        <v>0</v>
      </c>
      <c r="E31" s="28">
        <v>11</v>
      </c>
      <c r="F31" s="28">
        <v>0</v>
      </c>
      <c r="G31" s="28">
        <v>7</v>
      </c>
      <c r="H31" s="28">
        <v>2</v>
      </c>
      <c r="I31" s="28">
        <v>1</v>
      </c>
      <c r="J31" s="28">
        <v>0</v>
      </c>
      <c r="K31" s="28">
        <f t="shared" si="0"/>
        <v>27</v>
      </c>
      <c r="M31" s="26" t="s">
        <v>58</v>
      </c>
      <c r="N31" s="29">
        <f>IF('定点数'!B$23=0,0,B31/'定点数'!B$23)</f>
        <v>0.5</v>
      </c>
      <c r="O31" s="29">
        <f>IF('定点数'!C$23=0,0,C31/'定点数'!C$23)</f>
        <v>0.2</v>
      </c>
      <c r="P31" s="29">
        <f>IF('定点数'!D$23=0,0,D31/'定点数'!D$23)</f>
        <v>0</v>
      </c>
      <c r="Q31" s="29">
        <f>IF('定点数'!E$23=0,0,E31/'定点数'!E$23)</f>
        <v>1.375</v>
      </c>
      <c r="R31" s="29">
        <f>IF('定点数'!F$23=0,0,F31/'定点数'!F$23)</f>
        <v>0</v>
      </c>
      <c r="S31" s="29">
        <f>IF('定点数'!G$23=0,0,G31/'定点数'!G$23)</f>
        <v>1.4</v>
      </c>
      <c r="T31" s="29">
        <f>IF('定点数'!H$23=0,0,H31/'定点数'!H$23)</f>
        <v>0.2222222222222222</v>
      </c>
      <c r="U31" s="29">
        <f>IF('定点数'!I$23=0,0,I31/'定点数'!I$23)</f>
        <v>0.5</v>
      </c>
      <c r="V31" s="29">
        <f>IF('定点数'!J$23=0,0,J31/'定点数'!J$23)</f>
        <v>0</v>
      </c>
      <c r="W31" s="29">
        <f>IF('定点数'!K$23=0,0,K31/'定点数'!K$23)</f>
        <v>0.574468085106383</v>
      </c>
    </row>
    <row r="32" spans="1:23" ht="12.75" customHeight="1">
      <c r="A32" s="26" t="s">
        <v>59</v>
      </c>
      <c r="B32" s="28">
        <v>7</v>
      </c>
      <c r="C32" s="28">
        <v>2</v>
      </c>
      <c r="D32" s="28">
        <v>3</v>
      </c>
      <c r="E32" s="28">
        <v>6</v>
      </c>
      <c r="F32" s="28">
        <v>2</v>
      </c>
      <c r="G32" s="28">
        <v>5</v>
      </c>
      <c r="H32" s="28">
        <v>4</v>
      </c>
      <c r="I32" s="28">
        <v>6</v>
      </c>
      <c r="J32" s="28">
        <v>4</v>
      </c>
      <c r="K32" s="28">
        <f t="shared" si="0"/>
        <v>39</v>
      </c>
      <c r="M32" s="26" t="s">
        <v>59</v>
      </c>
      <c r="N32" s="29">
        <f>IF('定点数'!B$23=0,0,B32/'定点数'!B$23)</f>
        <v>0.7</v>
      </c>
      <c r="O32" s="29">
        <f>IF('定点数'!C$23=0,0,C32/'定点数'!C$23)</f>
        <v>0.4</v>
      </c>
      <c r="P32" s="29">
        <f>IF('定点数'!D$23=0,0,D32/'定点数'!D$23)</f>
        <v>1</v>
      </c>
      <c r="Q32" s="29">
        <f>IF('定点数'!E$23=0,0,E32/'定点数'!E$23)</f>
        <v>0.75</v>
      </c>
      <c r="R32" s="29">
        <f>IF('定点数'!F$23=0,0,F32/'定点数'!F$23)</f>
        <v>0.6666666666666666</v>
      </c>
      <c r="S32" s="29">
        <f>IF('定点数'!G$23=0,0,G32/'定点数'!G$23)</f>
        <v>1</v>
      </c>
      <c r="T32" s="29">
        <f>IF('定点数'!H$23=0,0,H32/'定点数'!H$23)</f>
        <v>0.4444444444444444</v>
      </c>
      <c r="U32" s="29">
        <f>IF('定点数'!I$23=0,0,I32/'定点数'!I$23)</f>
        <v>3</v>
      </c>
      <c r="V32" s="29">
        <f>IF('定点数'!J$23=0,0,J32/'定点数'!J$23)</f>
        <v>2</v>
      </c>
      <c r="W32" s="29">
        <f>IF('定点数'!K$23=0,0,K32/'定点数'!K$23)</f>
        <v>0.8297872340425532</v>
      </c>
    </row>
    <row r="33" spans="1:23" ht="12.75" customHeight="1">
      <c r="A33" s="26" t="s">
        <v>60</v>
      </c>
      <c r="B33" s="28">
        <v>13</v>
      </c>
      <c r="C33" s="28">
        <v>0</v>
      </c>
      <c r="D33" s="28">
        <v>5</v>
      </c>
      <c r="E33" s="28">
        <v>13</v>
      </c>
      <c r="F33" s="28">
        <v>1</v>
      </c>
      <c r="G33" s="28">
        <v>6</v>
      </c>
      <c r="H33" s="28">
        <v>6</v>
      </c>
      <c r="I33" s="28">
        <v>5</v>
      </c>
      <c r="J33" s="28">
        <v>3</v>
      </c>
      <c r="K33" s="28">
        <f t="shared" si="0"/>
        <v>52</v>
      </c>
      <c r="M33" s="26" t="s">
        <v>60</v>
      </c>
      <c r="N33" s="29">
        <f>IF('定点数'!B$23=0,0,B33/'定点数'!B$23)</f>
        <v>1.3</v>
      </c>
      <c r="O33" s="29">
        <f>IF('定点数'!C$23=0,0,C33/'定点数'!C$23)</f>
        <v>0</v>
      </c>
      <c r="P33" s="29">
        <f>IF('定点数'!D$23=0,0,D33/'定点数'!D$23)</f>
        <v>1.6666666666666667</v>
      </c>
      <c r="Q33" s="29">
        <f>IF('定点数'!E$23=0,0,E33/'定点数'!E$23)</f>
        <v>1.625</v>
      </c>
      <c r="R33" s="29">
        <f>IF('定点数'!F$23=0,0,F33/'定点数'!F$23)</f>
        <v>0.3333333333333333</v>
      </c>
      <c r="S33" s="29">
        <f>IF('定点数'!G$23=0,0,G33/'定点数'!G$23)</f>
        <v>1.2</v>
      </c>
      <c r="T33" s="29">
        <f>IF('定点数'!H$23=0,0,H33/'定点数'!H$23)</f>
        <v>0.6666666666666666</v>
      </c>
      <c r="U33" s="29">
        <f>IF('定点数'!I$23=0,0,I33/'定点数'!I$23)</f>
        <v>2.5</v>
      </c>
      <c r="V33" s="29">
        <f>IF('定点数'!J$23=0,0,J33/'定点数'!J$23)</f>
        <v>1.5</v>
      </c>
      <c r="W33" s="29">
        <f>IF('定点数'!K$23=0,0,K33/'定点数'!K$23)</f>
        <v>1.1063829787234043</v>
      </c>
    </row>
    <row r="34" spans="1:23" ht="12.75" customHeight="1">
      <c r="A34" s="26" t="s">
        <v>61</v>
      </c>
      <c r="B34" s="28">
        <v>5</v>
      </c>
      <c r="C34" s="28">
        <v>2</v>
      </c>
      <c r="D34" s="28">
        <v>1</v>
      </c>
      <c r="E34" s="28">
        <v>14</v>
      </c>
      <c r="F34" s="28">
        <v>3</v>
      </c>
      <c r="G34" s="28">
        <v>9</v>
      </c>
      <c r="H34" s="28">
        <v>2</v>
      </c>
      <c r="I34" s="28">
        <v>0</v>
      </c>
      <c r="J34" s="28">
        <v>0</v>
      </c>
      <c r="K34" s="28">
        <f t="shared" si="0"/>
        <v>36</v>
      </c>
      <c r="M34" s="26" t="s">
        <v>61</v>
      </c>
      <c r="N34" s="29">
        <f>IF('定点数'!B$23=0,0,B34/'定点数'!B$23)</f>
        <v>0.5</v>
      </c>
      <c r="O34" s="29">
        <f>IF('定点数'!C$23=0,0,C34/'定点数'!C$23)</f>
        <v>0.4</v>
      </c>
      <c r="P34" s="29">
        <f>IF('定点数'!D$23=0,0,D34/'定点数'!D$23)</f>
        <v>0.3333333333333333</v>
      </c>
      <c r="Q34" s="29">
        <f>IF('定点数'!E$23=0,0,E34/'定点数'!E$23)</f>
        <v>1.75</v>
      </c>
      <c r="R34" s="29">
        <f>IF('定点数'!F$23=0,0,F34/'定点数'!F$23)</f>
        <v>1</v>
      </c>
      <c r="S34" s="29">
        <f>IF('定点数'!G$23=0,0,G34/'定点数'!G$23)</f>
        <v>1.8</v>
      </c>
      <c r="T34" s="29">
        <f>IF('定点数'!H$23=0,0,H34/'定点数'!H$23)</f>
        <v>0.2222222222222222</v>
      </c>
      <c r="U34" s="29">
        <f>IF('定点数'!I$23=0,0,I34/'定点数'!I$23)</f>
        <v>0</v>
      </c>
      <c r="V34" s="29">
        <f>IF('定点数'!J$23=0,0,J34/'定点数'!J$23)</f>
        <v>0</v>
      </c>
      <c r="W34" s="29">
        <f>IF('定点数'!K$23=0,0,K34/'定点数'!K$23)</f>
        <v>0.7659574468085106</v>
      </c>
    </row>
    <row r="35" spans="1:23" ht="12.75" customHeight="1">
      <c r="A35" s="26" t="s">
        <v>62</v>
      </c>
      <c r="B35" s="28">
        <v>6</v>
      </c>
      <c r="C35" s="28">
        <v>0</v>
      </c>
      <c r="D35" s="28">
        <v>2</v>
      </c>
      <c r="E35" s="28">
        <v>10</v>
      </c>
      <c r="F35" s="28">
        <v>2</v>
      </c>
      <c r="G35" s="28">
        <v>4</v>
      </c>
      <c r="H35" s="28">
        <v>7</v>
      </c>
      <c r="I35" s="28">
        <v>1</v>
      </c>
      <c r="J35" s="28">
        <v>1</v>
      </c>
      <c r="K35" s="28">
        <f t="shared" si="0"/>
        <v>33</v>
      </c>
      <c r="M35" s="26" t="s">
        <v>62</v>
      </c>
      <c r="N35" s="29">
        <f>IF('定点数'!B$23=0,0,B35/'定点数'!B$23)</f>
        <v>0.6</v>
      </c>
      <c r="O35" s="29">
        <f>IF('定点数'!C$23=0,0,C35/'定点数'!C$23)</f>
        <v>0</v>
      </c>
      <c r="P35" s="29">
        <f>IF('定点数'!D$23=0,0,D35/'定点数'!D$23)</f>
        <v>0.6666666666666666</v>
      </c>
      <c r="Q35" s="29">
        <f>IF('定点数'!E$23=0,0,E35/'定点数'!E$23)</f>
        <v>1.25</v>
      </c>
      <c r="R35" s="29">
        <f>IF('定点数'!F$23=0,0,F35/'定点数'!F$23)</f>
        <v>0.6666666666666666</v>
      </c>
      <c r="S35" s="29">
        <f>IF('定点数'!G$23=0,0,G35/'定点数'!G$23)</f>
        <v>0.8</v>
      </c>
      <c r="T35" s="29">
        <f>IF('定点数'!H$23=0,0,H35/'定点数'!H$23)</f>
        <v>0.7777777777777778</v>
      </c>
      <c r="U35" s="29">
        <f>IF('定点数'!I$23=0,0,I35/'定点数'!I$23)</f>
        <v>0.5</v>
      </c>
      <c r="V35" s="29">
        <f>IF('定点数'!J$23=0,0,J35/'定点数'!J$23)</f>
        <v>0.5</v>
      </c>
      <c r="W35" s="29">
        <f>IF('定点数'!K$23=0,0,K35/'定点数'!K$23)</f>
        <v>0.7021276595744681</v>
      </c>
    </row>
    <row r="36" spans="1:23" ht="12.75" customHeight="1">
      <c r="A36" s="26" t="s">
        <v>63</v>
      </c>
      <c r="B36" s="28">
        <v>8</v>
      </c>
      <c r="C36" s="28">
        <v>2</v>
      </c>
      <c r="D36" s="28">
        <v>4</v>
      </c>
      <c r="E36" s="28">
        <v>6</v>
      </c>
      <c r="F36" s="28">
        <v>0</v>
      </c>
      <c r="G36" s="28">
        <v>9</v>
      </c>
      <c r="H36" s="28">
        <v>7</v>
      </c>
      <c r="I36" s="28">
        <v>3</v>
      </c>
      <c r="J36" s="28">
        <v>2</v>
      </c>
      <c r="K36" s="28">
        <f t="shared" si="0"/>
        <v>41</v>
      </c>
      <c r="M36" s="26" t="s">
        <v>63</v>
      </c>
      <c r="N36" s="29">
        <f>IF('定点数'!B$23=0,0,B36/'定点数'!B$23)</f>
        <v>0.8</v>
      </c>
      <c r="O36" s="29">
        <f>IF('定点数'!C$23=0,0,C36/'定点数'!C$23)</f>
        <v>0.4</v>
      </c>
      <c r="P36" s="29">
        <f>IF('定点数'!D$23=0,0,D36/'定点数'!D$23)</f>
        <v>1.3333333333333333</v>
      </c>
      <c r="Q36" s="29">
        <f>IF('定点数'!E$23=0,0,E36/'定点数'!E$23)</f>
        <v>0.75</v>
      </c>
      <c r="R36" s="29">
        <f>IF('定点数'!F$23=0,0,F36/'定点数'!F$23)</f>
        <v>0</v>
      </c>
      <c r="S36" s="29">
        <f>IF('定点数'!G$23=0,0,G36/'定点数'!G$23)</f>
        <v>1.8</v>
      </c>
      <c r="T36" s="29">
        <f>IF('定点数'!H$23=0,0,H36/'定点数'!H$23)</f>
        <v>0.7777777777777778</v>
      </c>
      <c r="U36" s="29">
        <f>IF('定点数'!I$23=0,0,I36/'定点数'!I$23)</f>
        <v>1.5</v>
      </c>
      <c r="V36" s="29">
        <f>IF('定点数'!J$23=0,0,J36/'定点数'!J$23)</f>
        <v>1</v>
      </c>
      <c r="W36" s="29">
        <f>IF('定点数'!K$23=0,0,K36/'定点数'!K$23)</f>
        <v>0.8723404255319149</v>
      </c>
    </row>
    <row r="37" spans="1:23" ht="12.75" customHeight="1">
      <c r="A37" s="26" t="s">
        <v>64</v>
      </c>
      <c r="B37" s="28">
        <v>11</v>
      </c>
      <c r="C37" s="28">
        <v>1</v>
      </c>
      <c r="D37" s="28">
        <v>1</v>
      </c>
      <c r="E37" s="28">
        <v>14</v>
      </c>
      <c r="F37" s="28">
        <v>1</v>
      </c>
      <c r="G37" s="28">
        <v>8</v>
      </c>
      <c r="H37" s="28">
        <v>5</v>
      </c>
      <c r="I37" s="28">
        <v>2</v>
      </c>
      <c r="J37" s="28">
        <v>5</v>
      </c>
      <c r="K37" s="28">
        <f t="shared" si="0"/>
        <v>48</v>
      </c>
      <c r="M37" s="26" t="s">
        <v>64</v>
      </c>
      <c r="N37" s="29">
        <f>IF('定点数'!B$23=0,0,B37/'定点数'!B$23)</f>
        <v>1.1</v>
      </c>
      <c r="O37" s="29">
        <f>IF('定点数'!C$23=0,0,C37/'定点数'!C$23)</f>
        <v>0.2</v>
      </c>
      <c r="P37" s="29">
        <f>IF('定点数'!D$23=0,0,D37/'定点数'!D$23)</f>
        <v>0.3333333333333333</v>
      </c>
      <c r="Q37" s="29">
        <f>IF('定点数'!E$23=0,0,E37/'定点数'!E$23)</f>
        <v>1.75</v>
      </c>
      <c r="R37" s="29">
        <f>IF('定点数'!F$23=0,0,F37/'定点数'!F$23)</f>
        <v>0.3333333333333333</v>
      </c>
      <c r="S37" s="29">
        <f>IF('定点数'!G$23=0,0,G37/'定点数'!G$23)</f>
        <v>1.6</v>
      </c>
      <c r="T37" s="29">
        <f>IF('定点数'!H$23=0,0,H37/'定点数'!H$23)</f>
        <v>0.5555555555555556</v>
      </c>
      <c r="U37" s="29">
        <f>IF('定点数'!I$23=0,0,I37/'定点数'!I$23)</f>
        <v>1</v>
      </c>
      <c r="V37" s="29">
        <f>IF('定点数'!J$23=0,0,J37/'定点数'!J$23)</f>
        <v>2.5</v>
      </c>
      <c r="W37" s="29">
        <f>IF('定点数'!K$23=0,0,K37/'定点数'!K$23)</f>
        <v>1.0212765957446808</v>
      </c>
    </row>
    <row r="38" spans="1:23" ht="12.75" customHeight="1">
      <c r="A38" s="26" t="s">
        <v>65</v>
      </c>
      <c r="B38" s="28">
        <v>9</v>
      </c>
      <c r="C38" s="28">
        <v>2</v>
      </c>
      <c r="D38" s="28">
        <v>5</v>
      </c>
      <c r="E38" s="28">
        <v>6</v>
      </c>
      <c r="F38" s="28">
        <v>1</v>
      </c>
      <c r="G38" s="28">
        <v>2</v>
      </c>
      <c r="H38" s="28">
        <v>4</v>
      </c>
      <c r="I38" s="28">
        <v>1</v>
      </c>
      <c r="J38" s="28">
        <v>2</v>
      </c>
      <c r="K38" s="28">
        <f t="shared" si="0"/>
        <v>32</v>
      </c>
      <c r="M38" s="26" t="s">
        <v>65</v>
      </c>
      <c r="N38" s="29">
        <f>IF('定点数'!B$23=0,0,B38/'定点数'!B$23)</f>
        <v>0.9</v>
      </c>
      <c r="O38" s="29">
        <f>IF('定点数'!C$23=0,0,C38/'定点数'!C$23)</f>
        <v>0.4</v>
      </c>
      <c r="P38" s="29">
        <f>IF('定点数'!D$23=0,0,D38/'定点数'!D$23)</f>
        <v>1.6666666666666667</v>
      </c>
      <c r="Q38" s="29">
        <f>IF('定点数'!E$23=0,0,E38/'定点数'!E$23)</f>
        <v>0.75</v>
      </c>
      <c r="R38" s="29">
        <f>IF('定点数'!F$23=0,0,F38/'定点数'!F$23)</f>
        <v>0.3333333333333333</v>
      </c>
      <c r="S38" s="29">
        <f>IF('定点数'!G$23=0,0,G38/'定点数'!G$23)</f>
        <v>0.4</v>
      </c>
      <c r="T38" s="29">
        <f>IF('定点数'!H$23=0,0,H38/'定点数'!H$23)</f>
        <v>0.4444444444444444</v>
      </c>
      <c r="U38" s="29">
        <f>IF('定点数'!I$23=0,0,I38/'定点数'!I$23)</f>
        <v>0.5</v>
      </c>
      <c r="V38" s="29">
        <f>IF('定点数'!J$23=0,0,J38/'定点数'!J$23)</f>
        <v>1</v>
      </c>
      <c r="W38" s="29">
        <f>IF('定点数'!K$23=0,0,K38/'定点数'!K$23)</f>
        <v>0.6808510638297872</v>
      </c>
    </row>
    <row r="39" spans="1:23" ht="12.75" customHeight="1">
      <c r="A39" s="26" t="s">
        <v>66</v>
      </c>
      <c r="B39" s="28">
        <v>12</v>
      </c>
      <c r="C39" s="28">
        <v>0</v>
      </c>
      <c r="D39" s="28">
        <v>3</v>
      </c>
      <c r="E39" s="28">
        <v>11</v>
      </c>
      <c r="F39" s="28">
        <v>1</v>
      </c>
      <c r="G39" s="28">
        <v>5</v>
      </c>
      <c r="H39" s="28">
        <v>4</v>
      </c>
      <c r="I39" s="28">
        <v>1</v>
      </c>
      <c r="J39" s="28">
        <v>1</v>
      </c>
      <c r="K39" s="28">
        <f t="shared" si="0"/>
        <v>38</v>
      </c>
      <c r="M39" s="26" t="s">
        <v>66</v>
      </c>
      <c r="N39" s="29">
        <f>IF('定点数'!B$23=0,0,B39/'定点数'!B$23)</f>
        <v>1.2</v>
      </c>
      <c r="O39" s="29">
        <f>IF('定点数'!C$23=0,0,C39/'定点数'!C$23)</f>
        <v>0</v>
      </c>
      <c r="P39" s="29">
        <f>IF('定点数'!D$23=0,0,D39/'定点数'!D$23)</f>
        <v>1</v>
      </c>
      <c r="Q39" s="29">
        <f>IF('定点数'!E$23=0,0,E39/'定点数'!E$23)</f>
        <v>1.375</v>
      </c>
      <c r="R39" s="29">
        <f>IF('定点数'!F$23=0,0,F39/'定点数'!F$23)</f>
        <v>0.3333333333333333</v>
      </c>
      <c r="S39" s="29">
        <f>IF('定点数'!G$23=0,0,G39/'定点数'!G$23)</f>
        <v>1</v>
      </c>
      <c r="T39" s="29">
        <f>IF('定点数'!H$23=0,0,H39/'定点数'!H$23)</f>
        <v>0.4444444444444444</v>
      </c>
      <c r="U39" s="29">
        <f>IF('定点数'!I$23=0,0,I39/'定点数'!I$23)</f>
        <v>0.5</v>
      </c>
      <c r="V39" s="29">
        <f>IF('定点数'!J$23=0,0,J39/'定点数'!J$23)</f>
        <v>0.5</v>
      </c>
      <c r="W39" s="29">
        <f>IF('定点数'!K$23=0,0,K39/'定点数'!K$23)</f>
        <v>0.8085106382978723</v>
      </c>
    </row>
    <row r="40" spans="1:23" ht="12.75" customHeight="1">
      <c r="A40" s="26" t="s">
        <v>67</v>
      </c>
      <c r="B40" s="28">
        <v>10</v>
      </c>
      <c r="C40" s="28">
        <v>0</v>
      </c>
      <c r="D40" s="28">
        <v>1</v>
      </c>
      <c r="E40" s="28">
        <v>10</v>
      </c>
      <c r="F40" s="28">
        <v>2</v>
      </c>
      <c r="G40" s="28">
        <v>4</v>
      </c>
      <c r="H40" s="28">
        <v>3</v>
      </c>
      <c r="I40" s="28">
        <v>2</v>
      </c>
      <c r="J40" s="28">
        <v>0</v>
      </c>
      <c r="K40" s="28">
        <f t="shared" si="0"/>
        <v>32</v>
      </c>
      <c r="M40" s="26" t="s">
        <v>67</v>
      </c>
      <c r="N40" s="29">
        <f>IF('定点数'!B$23=0,0,B40/'定点数'!B$23)</f>
        <v>1</v>
      </c>
      <c r="O40" s="29">
        <f>IF('定点数'!C$23=0,0,C40/'定点数'!C$23)</f>
        <v>0</v>
      </c>
      <c r="P40" s="29">
        <f>IF('定点数'!D$23=0,0,D40/'定点数'!D$23)</f>
        <v>0.3333333333333333</v>
      </c>
      <c r="Q40" s="29">
        <f>IF('定点数'!E$23=0,0,E40/'定点数'!E$23)</f>
        <v>1.25</v>
      </c>
      <c r="R40" s="29">
        <f>IF('定点数'!F$23=0,0,F40/'定点数'!F$23)</f>
        <v>0.6666666666666666</v>
      </c>
      <c r="S40" s="29">
        <f>IF('定点数'!G$23=0,0,G40/'定点数'!G$23)</f>
        <v>0.8</v>
      </c>
      <c r="T40" s="29">
        <f>IF('定点数'!H$23=0,0,H40/'定点数'!H$23)</f>
        <v>0.3333333333333333</v>
      </c>
      <c r="U40" s="29">
        <f>IF('定点数'!I$23=0,0,I40/'定点数'!I$23)</f>
        <v>1</v>
      </c>
      <c r="V40" s="29">
        <f>IF('定点数'!J$23=0,0,J40/'定点数'!J$23)</f>
        <v>0</v>
      </c>
      <c r="W40" s="29">
        <f>IF('定点数'!K$23=0,0,K40/'定点数'!K$23)</f>
        <v>0.6808510638297872</v>
      </c>
    </row>
    <row r="41" spans="1:23" ht="12.75" customHeight="1">
      <c r="A41" s="26" t="s">
        <v>68</v>
      </c>
      <c r="B41" s="28">
        <v>8</v>
      </c>
      <c r="C41" s="28">
        <v>4</v>
      </c>
      <c r="D41" s="28">
        <v>2</v>
      </c>
      <c r="E41" s="28">
        <v>2</v>
      </c>
      <c r="F41" s="28">
        <v>1</v>
      </c>
      <c r="G41" s="28">
        <v>3</v>
      </c>
      <c r="H41" s="28">
        <v>5</v>
      </c>
      <c r="I41" s="28">
        <v>2</v>
      </c>
      <c r="J41" s="28">
        <v>1</v>
      </c>
      <c r="K41" s="28">
        <f t="shared" si="0"/>
        <v>28</v>
      </c>
      <c r="M41" s="26" t="s">
        <v>68</v>
      </c>
      <c r="N41" s="29">
        <f>IF('定点数'!B$23=0,0,B41/'定点数'!B$23)</f>
        <v>0.8</v>
      </c>
      <c r="O41" s="29">
        <f>IF('定点数'!C$23=0,0,C41/'定点数'!C$23)</f>
        <v>0.8</v>
      </c>
      <c r="P41" s="29">
        <f>IF('定点数'!D$23=0,0,D41/'定点数'!D$23)</f>
        <v>0.6666666666666666</v>
      </c>
      <c r="Q41" s="29">
        <f>IF('定点数'!E$23=0,0,E41/'定点数'!E$23)</f>
        <v>0.25</v>
      </c>
      <c r="R41" s="29">
        <f>IF('定点数'!F$23=0,0,F41/'定点数'!F$23)</f>
        <v>0.3333333333333333</v>
      </c>
      <c r="S41" s="29">
        <f>IF('定点数'!G$23=0,0,G41/'定点数'!G$23)</f>
        <v>0.6</v>
      </c>
      <c r="T41" s="29">
        <f>IF('定点数'!H$23=0,0,H41/'定点数'!H$23)</f>
        <v>0.5555555555555556</v>
      </c>
      <c r="U41" s="29">
        <f>IF('定点数'!I$23=0,0,I41/'定点数'!I$23)</f>
        <v>1</v>
      </c>
      <c r="V41" s="29">
        <f>IF('定点数'!J$23=0,0,J41/'定点数'!J$23)</f>
        <v>0.5</v>
      </c>
      <c r="W41" s="29">
        <f>IF('定点数'!K$23=0,0,K41/'定点数'!K$23)</f>
        <v>0.5957446808510638</v>
      </c>
    </row>
    <row r="42" spans="1:23" ht="12.75" customHeight="1">
      <c r="A42" s="26" t="s">
        <v>69</v>
      </c>
      <c r="B42" s="28">
        <v>16</v>
      </c>
      <c r="C42" s="28">
        <v>0</v>
      </c>
      <c r="D42" s="28">
        <v>3</v>
      </c>
      <c r="E42" s="28">
        <v>6</v>
      </c>
      <c r="F42" s="28">
        <v>1</v>
      </c>
      <c r="G42" s="28">
        <v>8</v>
      </c>
      <c r="H42" s="28">
        <v>2</v>
      </c>
      <c r="I42" s="28">
        <v>4</v>
      </c>
      <c r="J42" s="28">
        <v>1</v>
      </c>
      <c r="K42" s="28">
        <f t="shared" si="0"/>
        <v>41</v>
      </c>
      <c r="M42" s="26" t="s">
        <v>69</v>
      </c>
      <c r="N42" s="29">
        <f>IF('定点数'!B$23=0,0,B42/'定点数'!B$23)</f>
        <v>1.6</v>
      </c>
      <c r="O42" s="29">
        <f>IF('定点数'!C$23=0,0,C42/'定点数'!C$23)</f>
        <v>0</v>
      </c>
      <c r="P42" s="29">
        <f>IF('定点数'!D$23=0,0,D42/'定点数'!D$23)</f>
        <v>1</v>
      </c>
      <c r="Q42" s="29">
        <f>IF('定点数'!E$23=0,0,E42/'定点数'!E$23)</f>
        <v>0.75</v>
      </c>
      <c r="R42" s="29">
        <f>IF('定点数'!F$23=0,0,F42/'定点数'!F$23)</f>
        <v>0.3333333333333333</v>
      </c>
      <c r="S42" s="29">
        <f>IF('定点数'!G$23=0,0,G42/'定点数'!G$23)</f>
        <v>1.6</v>
      </c>
      <c r="T42" s="29">
        <f>IF('定点数'!H$23=0,0,H42/'定点数'!H$23)</f>
        <v>0.2222222222222222</v>
      </c>
      <c r="U42" s="29">
        <f>IF('定点数'!I$23=0,0,I42/'定点数'!I$23)</f>
        <v>2</v>
      </c>
      <c r="V42" s="29">
        <f>IF('定点数'!J$23=0,0,J42/'定点数'!J$23)</f>
        <v>0.5</v>
      </c>
      <c r="W42" s="29">
        <f>IF('定点数'!K$23=0,0,K42/'定点数'!K$23)</f>
        <v>0.8723404255319149</v>
      </c>
    </row>
    <row r="43" spans="1:23" ht="12.75" customHeight="1">
      <c r="A43" s="26" t="s">
        <v>70</v>
      </c>
      <c r="B43" s="28">
        <v>8</v>
      </c>
      <c r="C43" s="28">
        <v>1</v>
      </c>
      <c r="D43" s="28">
        <v>1</v>
      </c>
      <c r="E43" s="28">
        <v>11</v>
      </c>
      <c r="F43" s="28">
        <v>0</v>
      </c>
      <c r="G43" s="28">
        <v>4</v>
      </c>
      <c r="H43" s="28">
        <v>2</v>
      </c>
      <c r="I43" s="28">
        <v>1</v>
      </c>
      <c r="J43" s="28">
        <v>1</v>
      </c>
      <c r="K43" s="28">
        <f t="shared" si="0"/>
        <v>29</v>
      </c>
      <c r="M43" s="26" t="s">
        <v>70</v>
      </c>
      <c r="N43" s="29">
        <f>IF('定点数'!B$23=0,0,B43/'定点数'!B$23)</f>
        <v>0.8</v>
      </c>
      <c r="O43" s="29">
        <f>IF('定点数'!C$23=0,0,C43/'定点数'!C$23)</f>
        <v>0.2</v>
      </c>
      <c r="P43" s="29">
        <f>IF('定点数'!D$23=0,0,D43/'定点数'!D$23)</f>
        <v>0.3333333333333333</v>
      </c>
      <c r="Q43" s="29">
        <f>IF('定点数'!E$23=0,0,E43/'定点数'!E$23)</f>
        <v>1.375</v>
      </c>
      <c r="R43" s="29">
        <f>IF('定点数'!F$23=0,0,F43/'定点数'!F$23)</f>
        <v>0</v>
      </c>
      <c r="S43" s="29">
        <f>IF('定点数'!G$23=0,0,G43/'定点数'!G$23)</f>
        <v>0.8</v>
      </c>
      <c r="T43" s="29">
        <f>IF('定点数'!H$23=0,0,H43/'定点数'!H$23)</f>
        <v>0.2222222222222222</v>
      </c>
      <c r="U43" s="29">
        <f>IF('定点数'!I$23=0,0,I43/'定点数'!I$23)</f>
        <v>0.5</v>
      </c>
      <c r="V43" s="29">
        <f>IF('定点数'!J$23=0,0,J43/'定点数'!J$23)</f>
        <v>0.5</v>
      </c>
      <c r="W43" s="29">
        <f>IF('定点数'!K$23=0,0,K43/'定点数'!K$23)</f>
        <v>0.6170212765957447</v>
      </c>
    </row>
    <row r="44" spans="1:23" ht="12.75" customHeight="1">
      <c r="A44" s="26" t="s">
        <v>71</v>
      </c>
      <c r="B44" s="28">
        <v>5</v>
      </c>
      <c r="C44" s="28">
        <v>2</v>
      </c>
      <c r="D44" s="28">
        <v>1</v>
      </c>
      <c r="E44" s="28">
        <v>5</v>
      </c>
      <c r="F44" s="28">
        <v>2</v>
      </c>
      <c r="G44" s="28">
        <v>5</v>
      </c>
      <c r="H44" s="28">
        <v>1</v>
      </c>
      <c r="I44" s="28">
        <v>0</v>
      </c>
      <c r="J44" s="28">
        <v>0</v>
      </c>
      <c r="K44" s="28">
        <f t="shared" si="0"/>
        <v>21</v>
      </c>
      <c r="M44" s="26" t="s">
        <v>71</v>
      </c>
      <c r="N44" s="29">
        <f>IF('定点数'!B$23=0,0,B44/'定点数'!B$23)</f>
        <v>0.5</v>
      </c>
      <c r="O44" s="29">
        <f>IF('定点数'!C$23=0,0,C44/'定点数'!C$23)</f>
        <v>0.4</v>
      </c>
      <c r="P44" s="29">
        <f>IF('定点数'!D$23=0,0,D44/'定点数'!D$23)</f>
        <v>0.3333333333333333</v>
      </c>
      <c r="Q44" s="29">
        <f>IF('定点数'!E$23=0,0,E44/'定点数'!E$23)</f>
        <v>0.625</v>
      </c>
      <c r="R44" s="29">
        <f>IF('定点数'!F$23=0,0,F44/'定点数'!F$23)</f>
        <v>0.6666666666666666</v>
      </c>
      <c r="S44" s="29">
        <f>IF('定点数'!G$23=0,0,G44/'定点数'!G$23)</f>
        <v>1</v>
      </c>
      <c r="T44" s="29">
        <f>IF('定点数'!H$23=0,0,H44/'定点数'!H$23)</f>
        <v>0.1111111111111111</v>
      </c>
      <c r="U44" s="29">
        <f>IF('定点数'!I$23=0,0,I44/'定点数'!I$23)</f>
        <v>0</v>
      </c>
      <c r="V44" s="29">
        <f>IF('定点数'!J$23=0,0,J44/'定点数'!J$23)</f>
        <v>0</v>
      </c>
      <c r="W44" s="29">
        <f>IF('定点数'!K$23=0,0,K44/'定点数'!K$23)</f>
        <v>0.44680851063829785</v>
      </c>
    </row>
    <row r="45" spans="1:23" ht="12.75" customHeight="1">
      <c r="A45" s="26" t="s">
        <v>72</v>
      </c>
      <c r="B45" s="28">
        <v>3</v>
      </c>
      <c r="C45" s="28">
        <v>0</v>
      </c>
      <c r="D45" s="28">
        <v>0</v>
      </c>
      <c r="E45" s="28">
        <v>11</v>
      </c>
      <c r="F45" s="28">
        <v>1</v>
      </c>
      <c r="G45" s="28">
        <v>7</v>
      </c>
      <c r="H45" s="28">
        <v>1</v>
      </c>
      <c r="I45" s="28">
        <v>0</v>
      </c>
      <c r="J45" s="28">
        <v>1</v>
      </c>
      <c r="K45" s="28">
        <f t="shared" si="0"/>
        <v>24</v>
      </c>
      <c r="M45" s="26" t="s">
        <v>72</v>
      </c>
      <c r="N45" s="29">
        <f>IF('定点数'!B$23=0,0,B45/'定点数'!B$23)</f>
        <v>0.3</v>
      </c>
      <c r="O45" s="29">
        <f>IF('定点数'!C$23=0,0,C45/'定点数'!C$23)</f>
        <v>0</v>
      </c>
      <c r="P45" s="29">
        <f>IF('定点数'!D$23=0,0,D45/'定点数'!D$23)</f>
        <v>0</v>
      </c>
      <c r="Q45" s="29">
        <f>IF('定点数'!E$23=0,0,E45/'定点数'!E$23)</f>
        <v>1.375</v>
      </c>
      <c r="R45" s="29">
        <f>IF('定点数'!F$23=0,0,F45/'定点数'!F$23)</f>
        <v>0.3333333333333333</v>
      </c>
      <c r="S45" s="29">
        <f>IF('定点数'!G$23=0,0,G45/'定点数'!G$23)</f>
        <v>1.4</v>
      </c>
      <c r="T45" s="29">
        <f>IF('定点数'!H$23=0,0,H45/'定点数'!H$23)</f>
        <v>0.1111111111111111</v>
      </c>
      <c r="U45" s="29">
        <f>IF('定点数'!I$23=0,0,I45/'定点数'!I$23)</f>
        <v>0</v>
      </c>
      <c r="V45" s="29">
        <f>IF('定点数'!J$23=0,0,J45/'定点数'!J$23)</f>
        <v>0.5</v>
      </c>
      <c r="W45" s="29">
        <f>IF('定点数'!K$23=0,0,K45/'定点数'!K$23)</f>
        <v>0.5106382978723404</v>
      </c>
    </row>
    <row r="46" spans="1:23" ht="12.75" customHeight="1">
      <c r="A46" s="26" t="s">
        <v>73</v>
      </c>
      <c r="B46" s="28">
        <v>9</v>
      </c>
      <c r="C46" s="28">
        <v>0</v>
      </c>
      <c r="D46" s="28">
        <v>0</v>
      </c>
      <c r="E46" s="28">
        <v>4</v>
      </c>
      <c r="F46" s="28">
        <v>1</v>
      </c>
      <c r="G46" s="28">
        <v>9</v>
      </c>
      <c r="H46" s="28">
        <v>6</v>
      </c>
      <c r="I46" s="28">
        <v>2</v>
      </c>
      <c r="J46" s="28">
        <v>1</v>
      </c>
      <c r="K46" s="28">
        <f t="shared" si="0"/>
        <v>32</v>
      </c>
      <c r="M46" s="26" t="s">
        <v>73</v>
      </c>
      <c r="N46" s="29">
        <f>IF('定点数'!B$23=0,0,B46/'定点数'!B$23)</f>
        <v>0.9</v>
      </c>
      <c r="O46" s="29">
        <f>IF('定点数'!C$23=0,0,C46/'定点数'!C$23)</f>
        <v>0</v>
      </c>
      <c r="P46" s="29">
        <f>IF('定点数'!D$23=0,0,D46/'定点数'!D$23)</f>
        <v>0</v>
      </c>
      <c r="Q46" s="29">
        <f>IF('定点数'!E$23=0,0,E46/'定点数'!E$23)</f>
        <v>0.5</v>
      </c>
      <c r="R46" s="29">
        <f>IF('定点数'!F$23=0,0,F46/'定点数'!F$23)</f>
        <v>0.3333333333333333</v>
      </c>
      <c r="S46" s="29">
        <f>IF('定点数'!G$23=0,0,G46/'定点数'!G$23)</f>
        <v>1.8</v>
      </c>
      <c r="T46" s="29">
        <f>IF('定点数'!H$23=0,0,H46/'定点数'!H$23)</f>
        <v>0.6666666666666666</v>
      </c>
      <c r="U46" s="29">
        <f>IF('定点数'!I$23=0,0,I46/'定点数'!I$23)</f>
        <v>1</v>
      </c>
      <c r="V46" s="29">
        <f>IF('定点数'!J$23=0,0,J46/'定点数'!J$23)</f>
        <v>0.5</v>
      </c>
      <c r="W46" s="29">
        <f>IF('定点数'!K$23=0,0,K46/'定点数'!K$23)</f>
        <v>0.6808510638297872</v>
      </c>
    </row>
    <row r="47" spans="1:23" ht="12.75" customHeight="1">
      <c r="A47" s="26" t="s">
        <v>74</v>
      </c>
      <c r="B47" s="28">
        <v>7</v>
      </c>
      <c r="C47" s="28">
        <v>1</v>
      </c>
      <c r="D47" s="28">
        <v>1</v>
      </c>
      <c r="E47" s="28">
        <v>6</v>
      </c>
      <c r="F47" s="28">
        <v>0</v>
      </c>
      <c r="G47" s="28">
        <v>3</v>
      </c>
      <c r="H47" s="28">
        <v>12</v>
      </c>
      <c r="I47" s="28">
        <v>0</v>
      </c>
      <c r="J47" s="28">
        <v>0</v>
      </c>
      <c r="K47" s="28">
        <f t="shared" si="0"/>
        <v>30</v>
      </c>
      <c r="M47" s="26" t="s">
        <v>74</v>
      </c>
      <c r="N47" s="29">
        <f>IF('定点数'!B$23=0,0,B47/'定点数'!B$23)</f>
        <v>0.7</v>
      </c>
      <c r="O47" s="29">
        <f>IF('定点数'!C$23=0,0,C47/'定点数'!C$23)</f>
        <v>0.2</v>
      </c>
      <c r="P47" s="29">
        <f>IF('定点数'!D$23=0,0,D47/'定点数'!D$23)</f>
        <v>0.3333333333333333</v>
      </c>
      <c r="Q47" s="29">
        <f>IF('定点数'!E$23=0,0,E47/'定点数'!E$23)</f>
        <v>0.75</v>
      </c>
      <c r="R47" s="29">
        <f>IF('定点数'!F$23=0,0,F47/'定点数'!F$23)</f>
        <v>0</v>
      </c>
      <c r="S47" s="29">
        <f>IF('定点数'!G$23=0,0,G47/'定点数'!G$23)</f>
        <v>0.6</v>
      </c>
      <c r="T47" s="29">
        <f>IF('定点数'!H$23=0,0,H47/'定点数'!H$23)</f>
        <v>1.3333333333333333</v>
      </c>
      <c r="U47" s="29">
        <f>IF('定点数'!I$23=0,0,I47/'定点数'!I$23)</f>
        <v>0</v>
      </c>
      <c r="V47" s="29">
        <f>IF('定点数'!J$23=0,0,J47/'定点数'!J$23)</f>
        <v>0</v>
      </c>
      <c r="W47" s="29">
        <f>IF('定点数'!K$23=0,0,K47/'定点数'!K$23)</f>
        <v>0.6382978723404256</v>
      </c>
    </row>
    <row r="48" spans="1:23" ht="12.75" customHeight="1">
      <c r="A48" s="26" t="s">
        <v>75</v>
      </c>
      <c r="B48" s="28">
        <v>12</v>
      </c>
      <c r="C48" s="28">
        <v>1</v>
      </c>
      <c r="D48" s="28">
        <v>2</v>
      </c>
      <c r="E48" s="28">
        <v>10</v>
      </c>
      <c r="F48" s="28">
        <v>1</v>
      </c>
      <c r="G48" s="28">
        <v>6</v>
      </c>
      <c r="H48" s="28">
        <v>3</v>
      </c>
      <c r="I48" s="28">
        <v>4</v>
      </c>
      <c r="J48" s="28">
        <v>0</v>
      </c>
      <c r="K48" s="28">
        <f t="shared" si="0"/>
        <v>39</v>
      </c>
      <c r="M48" s="26" t="s">
        <v>75</v>
      </c>
      <c r="N48" s="29">
        <f>IF('定点数'!B$23=0,0,B48/'定点数'!B$23)</f>
        <v>1.2</v>
      </c>
      <c r="O48" s="29">
        <f>IF('定点数'!C$23=0,0,C48/'定点数'!C$23)</f>
        <v>0.2</v>
      </c>
      <c r="P48" s="29">
        <f>IF('定点数'!D$23=0,0,D48/'定点数'!D$23)</f>
        <v>0.6666666666666666</v>
      </c>
      <c r="Q48" s="29">
        <f>IF('定点数'!E$23=0,0,E48/'定点数'!E$23)</f>
        <v>1.25</v>
      </c>
      <c r="R48" s="29">
        <f>IF('定点数'!F$23=0,0,F48/'定点数'!F$23)</f>
        <v>0.3333333333333333</v>
      </c>
      <c r="S48" s="29">
        <f>IF('定点数'!G$23=0,0,G48/'定点数'!G$23)</f>
        <v>1.2</v>
      </c>
      <c r="T48" s="29">
        <f>IF('定点数'!H$23=0,0,H48/'定点数'!H$23)</f>
        <v>0.3333333333333333</v>
      </c>
      <c r="U48" s="29">
        <f>IF('定点数'!I$23=0,0,I48/'定点数'!I$23)</f>
        <v>2</v>
      </c>
      <c r="V48" s="29">
        <f>IF('定点数'!J$23=0,0,J48/'定点数'!J$23)</f>
        <v>0</v>
      </c>
      <c r="W48" s="29">
        <f>IF('定点数'!K$23=0,0,K48/'定点数'!K$23)</f>
        <v>0.8297872340425532</v>
      </c>
    </row>
    <row r="49" spans="1:23" ht="12.75" customHeight="1">
      <c r="A49" s="26" t="s">
        <v>76</v>
      </c>
      <c r="B49" s="28">
        <v>5</v>
      </c>
      <c r="C49" s="28">
        <v>2</v>
      </c>
      <c r="D49" s="28">
        <v>0</v>
      </c>
      <c r="E49" s="28">
        <v>6</v>
      </c>
      <c r="F49" s="28">
        <v>0</v>
      </c>
      <c r="G49" s="28">
        <v>5</v>
      </c>
      <c r="H49" s="28">
        <v>2</v>
      </c>
      <c r="I49" s="28">
        <v>1</v>
      </c>
      <c r="J49" s="28">
        <v>1</v>
      </c>
      <c r="K49" s="28">
        <f t="shared" si="0"/>
        <v>22</v>
      </c>
      <c r="M49" s="26" t="s">
        <v>76</v>
      </c>
      <c r="N49" s="29">
        <f>IF('定点数'!B$23=0,0,B49/'定点数'!B$23)</f>
        <v>0.5</v>
      </c>
      <c r="O49" s="29">
        <f>IF('定点数'!C$23=0,0,C49/'定点数'!C$23)</f>
        <v>0.4</v>
      </c>
      <c r="P49" s="29">
        <f>IF('定点数'!D$23=0,0,D49/'定点数'!D$23)</f>
        <v>0</v>
      </c>
      <c r="Q49" s="29">
        <f>IF('定点数'!E$23=0,0,E49/'定点数'!E$23)</f>
        <v>0.75</v>
      </c>
      <c r="R49" s="29">
        <f>IF('定点数'!F$23=0,0,F49/'定点数'!F$23)</f>
        <v>0</v>
      </c>
      <c r="S49" s="29">
        <f>IF('定点数'!G$23=0,0,G49/'定点数'!G$23)</f>
        <v>1</v>
      </c>
      <c r="T49" s="29">
        <f>IF('定点数'!H$23=0,0,H49/'定点数'!H$23)</f>
        <v>0.2222222222222222</v>
      </c>
      <c r="U49" s="29">
        <f>IF('定点数'!I$23=0,0,I49/'定点数'!I$23)</f>
        <v>0.5</v>
      </c>
      <c r="V49" s="29">
        <f>IF('定点数'!J$23=0,0,J49/'定点数'!J$23)</f>
        <v>0.5</v>
      </c>
      <c r="W49" s="29">
        <f>IF('定点数'!K$23=0,0,K49/'定点数'!K$23)</f>
        <v>0.46808510638297873</v>
      </c>
    </row>
    <row r="50" spans="1:23" ht="12.75" customHeight="1">
      <c r="A50" s="26" t="s">
        <v>77</v>
      </c>
      <c r="B50" s="28">
        <v>17</v>
      </c>
      <c r="C50" s="28">
        <v>3</v>
      </c>
      <c r="D50" s="28">
        <v>0</v>
      </c>
      <c r="E50" s="28">
        <v>9</v>
      </c>
      <c r="F50" s="28">
        <v>2</v>
      </c>
      <c r="G50" s="28">
        <v>13</v>
      </c>
      <c r="H50" s="28">
        <v>3</v>
      </c>
      <c r="I50" s="28">
        <v>4</v>
      </c>
      <c r="J50" s="28">
        <v>0</v>
      </c>
      <c r="K50" s="28">
        <f t="shared" si="0"/>
        <v>51</v>
      </c>
      <c r="M50" s="26" t="s">
        <v>77</v>
      </c>
      <c r="N50" s="29">
        <f>IF('定点数'!B$23=0,0,B50/'定点数'!B$23)</f>
        <v>1.7</v>
      </c>
      <c r="O50" s="29">
        <f>IF('定点数'!C$23=0,0,C50/'定点数'!C$23)</f>
        <v>0.6</v>
      </c>
      <c r="P50" s="29">
        <f>IF('定点数'!D$23=0,0,D50/'定点数'!D$23)</f>
        <v>0</v>
      </c>
      <c r="Q50" s="29">
        <f>IF('定点数'!E$23=0,0,E50/'定点数'!E$23)</f>
        <v>1.125</v>
      </c>
      <c r="R50" s="29">
        <f>IF('定点数'!F$23=0,0,F50/'定点数'!F$23)</f>
        <v>0.6666666666666666</v>
      </c>
      <c r="S50" s="29">
        <f>IF('定点数'!G$23=0,0,G50/'定点数'!G$23)</f>
        <v>2.6</v>
      </c>
      <c r="T50" s="29">
        <f>IF('定点数'!H$23=0,0,H50/'定点数'!H$23)</f>
        <v>0.3333333333333333</v>
      </c>
      <c r="U50" s="29">
        <f>IF('定点数'!I$23=0,0,I50/'定点数'!I$23)</f>
        <v>2</v>
      </c>
      <c r="V50" s="29">
        <f>IF('定点数'!J$23=0,0,J50/'定点数'!J$23)</f>
        <v>0</v>
      </c>
      <c r="W50" s="29">
        <f>IF('定点数'!K$23=0,0,K50/'定点数'!K$23)</f>
        <v>1.0851063829787233</v>
      </c>
    </row>
    <row r="51" spans="1:23" ht="12.75" customHeight="1">
      <c r="A51" s="26" t="s">
        <v>78</v>
      </c>
      <c r="B51" s="28">
        <v>5</v>
      </c>
      <c r="C51" s="28">
        <v>4</v>
      </c>
      <c r="D51" s="28">
        <v>0</v>
      </c>
      <c r="E51" s="28">
        <v>7</v>
      </c>
      <c r="F51" s="28">
        <v>0</v>
      </c>
      <c r="G51" s="28">
        <v>6</v>
      </c>
      <c r="H51" s="28">
        <v>3</v>
      </c>
      <c r="I51" s="28">
        <v>3</v>
      </c>
      <c r="J51" s="28">
        <v>2</v>
      </c>
      <c r="K51" s="28">
        <f t="shared" si="0"/>
        <v>30</v>
      </c>
      <c r="M51" s="26" t="s">
        <v>78</v>
      </c>
      <c r="N51" s="29">
        <f>IF('定点数'!B$23=0,0,B51/'定点数'!B$23)</f>
        <v>0.5</v>
      </c>
      <c r="O51" s="29">
        <f>IF('定点数'!C$23=0,0,C51/'定点数'!C$23)</f>
        <v>0.8</v>
      </c>
      <c r="P51" s="29">
        <f>IF('定点数'!D$23=0,0,D51/'定点数'!D$23)</f>
        <v>0</v>
      </c>
      <c r="Q51" s="29">
        <f>IF('定点数'!E$23=0,0,E51/'定点数'!E$23)</f>
        <v>0.875</v>
      </c>
      <c r="R51" s="29">
        <f>IF('定点数'!F$23=0,0,F51/'定点数'!F$23)</f>
        <v>0</v>
      </c>
      <c r="S51" s="29">
        <f>IF('定点数'!G$23=0,0,G51/'定点数'!G$23)</f>
        <v>1.2</v>
      </c>
      <c r="T51" s="29">
        <f>IF('定点数'!H$23=0,0,H51/'定点数'!H$23)</f>
        <v>0.3333333333333333</v>
      </c>
      <c r="U51" s="29">
        <f>IF('定点数'!I$23=0,0,I51/'定点数'!I$23)</f>
        <v>1.5</v>
      </c>
      <c r="V51" s="29">
        <f>IF('定点数'!J$23=0,0,J51/'定点数'!J$23)</f>
        <v>1</v>
      </c>
      <c r="W51" s="29">
        <f>IF('定点数'!K$23=0,0,K51/'定点数'!K$23)</f>
        <v>0.6382978723404256</v>
      </c>
    </row>
    <row r="52" spans="1:23" ht="12.75" customHeight="1">
      <c r="A52" s="26" t="s">
        <v>79</v>
      </c>
      <c r="B52" s="28">
        <v>6</v>
      </c>
      <c r="C52" s="28">
        <v>1</v>
      </c>
      <c r="D52" s="28">
        <v>4</v>
      </c>
      <c r="E52" s="28">
        <v>12</v>
      </c>
      <c r="F52" s="28">
        <v>0</v>
      </c>
      <c r="G52" s="28">
        <v>6</v>
      </c>
      <c r="H52" s="28">
        <v>3</v>
      </c>
      <c r="I52" s="28">
        <v>2</v>
      </c>
      <c r="J52" s="28">
        <v>2</v>
      </c>
      <c r="K52" s="28">
        <f t="shared" si="0"/>
        <v>36</v>
      </c>
      <c r="M52" s="26" t="s">
        <v>79</v>
      </c>
      <c r="N52" s="29">
        <f>IF('定点数'!B$23=0,0,B52/'定点数'!B$23)</f>
        <v>0.6</v>
      </c>
      <c r="O52" s="29">
        <f>IF('定点数'!C$23=0,0,C52/'定点数'!C$23)</f>
        <v>0.2</v>
      </c>
      <c r="P52" s="29">
        <f>IF('定点数'!D$23=0,0,D52/'定点数'!D$23)</f>
        <v>1.3333333333333333</v>
      </c>
      <c r="Q52" s="29">
        <f>IF('定点数'!E$23=0,0,E52/'定点数'!E$23)</f>
        <v>1.5</v>
      </c>
      <c r="R52" s="29">
        <f>IF('定点数'!F$23=0,0,F52/'定点数'!F$23)</f>
        <v>0</v>
      </c>
      <c r="S52" s="29">
        <f>IF('定点数'!G$23=0,0,G52/'定点数'!G$23)</f>
        <v>1.2</v>
      </c>
      <c r="T52" s="29">
        <f>IF('定点数'!H$23=0,0,H52/'定点数'!H$23)</f>
        <v>0.3333333333333333</v>
      </c>
      <c r="U52" s="29">
        <f>IF('定点数'!I$23=0,0,I52/'定点数'!I$23)</f>
        <v>1</v>
      </c>
      <c r="V52" s="29">
        <f>IF('定点数'!J$23=0,0,J52/'定点数'!J$23)</f>
        <v>1</v>
      </c>
      <c r="W52" s="29">
        <f>IF('定点数'!K$23=0,0,K52/'定点数'!K$23)</f>
        <v>0.7659574468085106</v>
      </c>
    </row>
    <row r="53" spans="1:23" ht="12.75" customHeight="1">
      <c r="A53" s="26" t="s">
        <v>80</v>
      </c>
      <c r="B53" s="28">
        <v>7</v>
      </c>
      <c r="C53" s="28">
        <v>1</v>
      </c>
      <c r="D53" s="28">
        <v>0</v>
      </c>
      <c r="E53" s="28">
        <v>10</v>
      </c>
      <c r="F53" s="28">
        <v>1</v>
      </c>
      <c r="G53" s="28">
        <v>7</v>
      </c>
      <c r="H53" s="28">
        <v>5</v>
      </c>
      <c r="I53" s="28">
        <v>3</v>
      </c>
      <c r="J53" s="28">
        <v>0</v>
      </c>
      <c r="K53" s="28">
        <f t="shared" si="0"/>
        <v>34</v>
      </c>
      <c r="M53" s="26" t="s">
        <v>80</v>
      </c>
      <c r="N53" s="29">
        <f>IF('定点数'!B$23=0,0,B53/'定点数'!B$23)</f>
        <v>0.7</v>
      </c>
      <c r="O53" s="29">
        <f>IF('定点数'!C$23=0,0,C53/'定点数'!C$23)</f>
        <v>0.2</v>
      </c>
      <c r="P53" s="29">
        <f>IF('定点数'!D$23=0,0,D53/'定点数'!D$23)</f>
        <v>0</v>
      </c>
      <c r="Q53" s="29">
        <f>IF('定点数'!E$23=0,0,E53/'定点数'!E$23)</f>
        <v>1.25</v>
      </c>
      <c r="R53" s="29">
        <f>IF('定点数'!F$23=0,0,F53/'定点数'!F$23)</f>
        <v>0.3333333333333333</v>
      </c>
      <c r="S53" s="29">
        <f>IF('定点数'!G$23=0,0,G53/'定点数'!G$23)</f>
        <v>1.4</v>
      </c>
      <c r="T53" s="29">
        <f>IF('定点数'!H$23=0,0,H53/'定点数'!H$23)</f>
        <v>0.5555555555555556</v>
      </c>
      <c r="U53" s="29">
        <f>IF('定点数'!I$23=0,0,I53/'定点数'!I$23)</f>
        <v>1.5</v>
      </c>
      <c r="V53" s="29">
        <f>IF('定点数'!J$23=0,0,J53/'定点数'!J$23)</f>
        <v>0</v>
      </c>
      <c r="W53" s="29">
        <f>IF('定点数'!K$23=0,0,K53/'定点数'!K$23)</f>
        <v>0.723404255319149</v>
      </c>
    </row>
    <row r="54" spans="1:23" ht="12.75" customHeight="1">
      <c r="A54" s="26" t="s">
        <v>81</v>
      </c>
      <c r="B54" s="28">
        <v>8</v>
      </c>
      <c r="C54" s="28">
        <v>1</v>
      </c>
      <c r="D54" s="28">
        <v>2</v>
      </c>
      <c r="E54" s="28">
        <v>6</v>
      </c>
      <c r="F54" s="28">
        <v>1</v>
      </c>
      <c r="G54" s="28">
        <v>4</v>
      </c>
      <c r="H54" s="28">
        <v>3</v>
      </c>
      <c r="I54" s="28">
        <v>4</v>
      </c>
      <c r="J54" s="28">
        <v>0</v>
      </c>
      <c r="K54" s="28">
        <f t="shared" si="0"/>
        <v>29</v>
      </c>
      <c r="M54" s="26" t="s">
        <v>81</v>
      </c>
      <c r="N54" s="29">
        <f>IF('定点数'!B$23=0,0,B54/'定点数'!B$23)</f>
        <v>0.8</v>
      </c>
      <c r="O54" s="29">
        <f>IF('定点数'!C$23=0,0,C54/'定点数'!C$23)</f>
        <v>0.2</v>
      </c>
      <c r="P54" s="29">
        <f>IF('定点数'!D$23=0,0,D54/'定点数'!D$23)</f>
        <v>0.6666666666666666</v>
      </c>
      <c r="Q54" s="29">
        <f>IF('定点数'!E$23=0,0,E54/'定点数'!E$23)</f>
        <v>0.75</v>
      </c>
      <c r="R54" s="29">
        <f>IF('定点数'!F$23=0,0,F54/'定点数'!F$23)</f>
        <v>0.3333333333333333</v>
      </c>
      <c r="S54" s="29">
        <f>IF('定点数'!G$23=0,0,G54/'定点数'!G$23)</f>
        <v>0.8</v>
      </c>
      <c r="T54" s="29">
        <f>IF('定点数'!H$23=0,0,H54/'定点数'!H$23)</f>
        <v>0.3333333333333333</v>
      </c>
      <c r="U54" s="29">
        <f>IF('定点数'!I$23=0,0,I54/'定点数'!I$23)</f>
        <v>2</v>
      </c>
      <c r="V54" s="29">
        <f>IF('定点数'!J$23=0,0,J54/'定点数'!J$23)</f>
        <v>0</v>
      </c>
      <c r="W54" s="29">
        <f>IF('定点数'!K$23=0,0,K54/'定点数'!K$23)</f>
        <v>0.6170212765957447</v>
      </c>
    </row>
    <row r="55" spans="1:23" ht="12">
      <c r="A55" s="26" t="s">
        <v>82</v>
      </c>
      <c r="B55" s="28"/>
      <c r="C55" s="28"/>
      <c r="D55" s="28"/>
      <c r="E55" s="28"/>
      <c r="F55" s="28"/>
      <c r="G55" s="28"/>
      <c r="H55" s="28"/>
      <c r="I55" s="28"/>
      <c r="J55" s="28"/>
      <c r="K55" s="28">
        <f t="shared" si="0"/>
        <v>0</v>
      </c>
      <c r="M55" s="26" t="s">
        <v>82</v>
      </c>
      <c r="N55" s="29">
        <f>IF('定点数'!B$23=0,0,B55/'定点数'!B$23)</f>
        <v>0</v>
      </c>
      <c r="O55" s="29">
        <f>IF('定点数'!C$23=0,0,C55/'定点数'!C$23)</f>
        <v>0</v>
      </c>
      <c r="P55" s="29">
        <f>IF('定点数'!D$23=0,0,D55/'定点数'!D$23)</f>
        <v>0</v>
      </c>
      <c r="Q55" s="29">
        <f>IF('定点数'!E$23=0,0,E55/'定点数'!E$23)</f>
        <v>0</v>
      </c>
      <c r="R55" s="29">
        <f>IF('定点数'!F$23=0,0,F55/'定点数'!F$23)</f>
        <v>0</v>
      </c>
      <c r="S55" s="29">
        <f>IF('定点数'!G$23=0,0,G55/'定点数'!G$23)</f>
        <v>0</v>
      </c>
      <c r="T55" s="29">
        <f>IF('定点数'!H$23=0,0,H55/'定点数'!H$23)</f>
        <v>0</v>
      </c>
      <c r="U55" s="29">
        <f>IF('定点数'!I$23=0,0,I55/'定点数'!I$23)</f>
        <v>0</v>
      </c>
      <c r="V55" s="29">
        <f>IF('定点数'!J$23=0,0,J55/'定点数'!J$23)</f>
        <v>0</v>
      </c>
      <c r="W55" s="29">
        <f>IF('定点数'!K$23=0,0,K55/'定点数'!K$23)</f>
        <v>0</v>
      </c>
    </row>
  </sheetData>
  <sheetProtection/>
  <printOptions headings="1"/>
  <pageMargins left="0.75" right="0.75" top="0.82" bottom="0.73" header="0.512" footer="0.512"/>
  <pageSetup horizontalDpi="200" verticalDpi="200" orientation="portrait" paperSize="9" scale="98" r:id="rId1"/>
  <rowBreaks count="2" manualBreakCount="2">
    <brk id="55" max="255" man="1"/>
    <brk id="120" max="255" man="1"/>
  </rowBreaks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00390625" style="27" customWidth="1"/>
    <col min="2" max="11" width="6.57421875" style="25" customWidth="1"/>
    <col min="12" max="12" width="0.9921875" style="25" customWidth="1"/>
    <col min="13" max="13" width="9.00390625" style="27" customWidth="1"/>
    <col min="14" max="23" width="6.57421875" style="25" customWidth="1"/>
    <col min="24" max="16384" width="9.00390625" style="25" customWidth="1"/>
  </cols>
  <sheetData>
    <row r="1" spans="1:22" ht="12.75" customHeight="1">
      <c r="A1" s="25" t="s">
        <v>97</v>
      </c>
      <c r="D1" s="25" t="s">
        <v>18</v>
      </c>
      <c r="J1" s="25" t="s">
        <v>19</v>
      </c>
      <c r="M1" s="25" t="s">
        <v>97</v>
      </c>
      <c r="P1" s="25" t="s">
        <v>20</v>
      </c>
      <c r="V1" s="25" t="str">
        <f>J1</f>
        <v>平成25年</v>
      </c>
    </row>
    <row r="2" spans="1:23" s="27" customFormat="1" ht="12.75" customHeight="1">
      <c r="A2" s="26"/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8</v>
      </c>
      <c r="K2" s="26" t="s">
        <v>9</v>
      </c>
      <c r="M2" s="26"/>
      <c r="N2" s="26" t="s">
        <v>21</v>
      </c>
      <c r="O2" s="26" t="s">
        <v>22</v>
      </c>
      <c r="P2" s="26" t="s">
        <v>23</v>
      </c>
      <c r="Q2" s="26" t="s">
        <v>24</v>
      </c>
      <c r="R2" s="26" t="s">
        <v>25</v>
      </c>
      <c r="S2" s="26" t="s">
        <v>26</v>
      </c>
      <c r="T2" s="26" t="s">
        <v>27</v>
      </c>
      <c r="U2" s="26" t="s">
        <v>28</v>
      </c>
      <c r="V2" s="26" t="s">
        <v>8</v>
      </c>
      <c r="W2" s="26" t="s">
        <v>29</v>
      </c>
    </row>
    <row r="3" spans="1:23" ht="12.75" customHeight="1">
      <c r="A3" s="26" t="s">
        <v>30</v>
      </c>
      <c r="B3" s="28">
        <v>0</v>
      </c>
      <c r="C3" s="28">
        <v>0</v>
      </c>
      <c r="D3" s="28">
        <v>0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f>SUM(B3:J3)</f>
        <v>0</v>
      </c>
      <c r="M3" s="26" t="s">
        <v>30</v>
      </c>
      <c r="N3" s="29">
        <f>IF('定点数'!B$3=0,0,B3/'定点数'!B$3)</f>
        <v>0</v>
      </c>
      <c r="O3" s="29">
        <f>IF('定点数'!C$3=0,0,C3/'定点数'!C$3)</f>
        <v>0</v>
      </c>
      <c r="P3" s="29">
        <f>IF('定点数'!D$3=0,0,D3/'定点数'!D$3)</f>
        <v>0</v>
      </c>
      <c r="Q3" s="29">
        <f>IF('定点数'!E$3=0,0,E3/'定点数'!E$3)</f>
        <v>0</v>
      </c>
      <c r="R3" s="29">
        <f>IF('定点数'!F$3=0,0,F3/'定点数'!F$3)</f>
        <v>0</v>
      </c>
      <c r="S3" s="29">
        <f>IF('定点数'!G$3=0,0,G3/'定点数'!G$3)</f>
        <v>0</v>
      </c>
      <c r="T3" s="29">
        <f>IF('定点数'!H$3=0,0,H3/'定点数'!H$3)</f>
        <v>0</v>
      </c>
      <c r="U3" s="29">
        <f>IF('定点数'!I$3=0,0,I3/'定点数'!I$3)</f>
        <v>0</v>
      </c>
      <c r="V3" s="29">
        <f>IF('定点数'!J$3=0,0,J3/'定点数'!J$3)</f>
        <v>0</v>
      </c>
      <c r="W3" s="29">
        <f>IF('定点数'!K$3=0,0,K3/'定点数'!K$3)</f>
        <v>0</v>
      </c>
    </row>
    <row r="4" spans="1:23" ht="12.75" customHeight="1">
      <c r="A4" s="26" t="s">
        <v>31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f aca="true" t="shared" si="0" ref="K4:K55">SUM(B4:J4)</f>
        <v>0</v>
      </c>
      <c r="M4" s="26" t="s">
        <v>31</v>
      </c>
      <c r="N4" s="29">
        <f>IF('定点数'!B$3=0,0,B4/'定点数'!B$3)</f>
        <v>0</v>
      </c>
      <c r="O4" s="29">
        <f>IF('定点数'!C$3=0,0,C4/'定点数'!C$3)</f>
        <v>0</v>
      </c>
      <c r="P4" s="29">
        <f>IF('定点数'!D$3=0,0,D4/'定点数'!D$3)</f>
        <v>0</v>
      </c>
      <c r="Q4" s="29">
        <f>IF('定点数'!E$3=0,0,E4/'定点数'!E$3)</f>
        <v>0</v>
      </c>
      <c r="R4" s="29">
        <f>IF('定点数'!F$3=0,0,F4/'定点数'!F$3)</f>
        <v>0</v>
      </c>
      <c r="S4" s="29">
        <f>IF('定点数'!G$3=0,0,G4/'定点数'!G$3)</f>
        <v>0</v>
      </c>
      <c r="T4" s="29">
        <f>IF('定点数'!H$3=0,0,H4/'定点数'!H$3)</f>
        <v>0</v>
      </c>
      <c r="U4" s="29">
        <f>IF('定点数'!I$3=0,0,I4/'定点数'!I$3)</f>
        <v>0</v>
      </c>
      <c r="V4" s="29">
        <f>IF('定点数'!J$3=0,0,J4/'定点数'!J$3)</f>
        <v>0</v>
      </c>
      <c r="W4" s="29">
        <f>IF('定点数'!K$3=0,0,K4/'定点数'!K$3)</f>
        <v>0</v>
      </c>
    </row>
    <row r="5" spans="1:23" ht="12.75" customHeight="1">
      <c r="A5" s="26" t="s">
        <v>32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f t="shared" si="0"/>
        <v>0</v>
      </c>
      <c r="M5" s="26" t="s">
        <v>32</v>
      </c>
      <c r="N5" s="29">
        <f>IF('定点数'!B$3=0,0,B5/'定点数'!B$3)</f>
        <v>0</v>
      </c>
      <c r="O5" s="29">
        <f>IF('定点数'!C$3=0,0,C5/'定点数'!C$3)</f>
        <v>0</v>
      </c>
      <c r="P5" s="29">
        <f>IF('定点数'!D$3=0,0,D5/'定点数'!D$3)</f>
        <v>0</v>
      </c>
      <c r="Q5" s="29">
        <f>IF('定点数'!E$3=0,0,E5/'定点数'!E$3)</f>
        <v>0</v>
      </c>
      <c r="R5" s="29">
        <f>IF('定点数'!F$3=0,0,F5/'定点数'!F$3)</f>
        <v>0</v>
      </c>
      <c r="S5" s="29">
        <f>IF('定点数'!G$3=0,0,G5/'定点数'!G$3)</f>
        <v>0</v>
      </c>
      <c r="T5" s="29">
        <f>IF('定点数'!H$3=0,0,H5/'定点数'!H$3)</f>
        <v>0</v>
      </c>
      <c r="U5" s="29">
        <f>IF('定点数'!I$3=0,0,I5/'定点数'!I$3)</f>
        <v>0</v>
      </c>
      <c r="V5" s="29">
        <f>IF('定点数'!J$3=0,0,J5/'定点数'!J$3)</f>
        <v>0</v>
      </c>
      <c r="W5" s="29">
        <f>IF('定点数'!K$3=0,0,K5/'定点数'!K$3)</f>
        <v>0</v>
      </c>
    </row>
    <row r="6" spans="1:23" ht="12.75" customHeight="1">
      <c r="A6" s="26" t="s">
        <v>33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f t="shared" si="0"/>
        <v>0</v>
      </c>
      <c r="M6" s="26" t="s">
        <v>33</v>
      </c>
      <c r="N6" s="29">
        <f>IF('定点数'!B$3=0,0,B6/'定点数'!B$3)</f>
        <v>0</v>
      </c>
      <c r="O6" s="29">
        <f>IF('定点数'!C$3=0,0,C6/'定点数'!C$3)</f>
        <v>0</v>
      </c>
      <c r="P6" s="29">
        <f>IF('定点数'!D$3=0,0,D6/'定点数'!D$3)</f>
        <v>0</v>
      </c>
      <c r="Q6" s="29">
        <f>IF('定点数'!E$3=0,0,E6/'定点数'!E$3)</f>
        <v>0</v>
      </c>
      <c r="R6" s="29">
        <f>IF('定点数'!F$3=0,0,F6/'定点数'!F$3)</f>
        <v>0</v>
      </c>
      <c r="S6" s="29">
        <f>IF('定点数'!G$3=0,0,G6/'定点数'!G$3)</f>
        <v>0</v>
      </c>
      <c r="T6" s="29">
        <f>IF('定点数'!H$3=0,0,H6/'定点数'!H$3)</f>
        <v>0</v>
      </c>
      <c r="U6" s="29">
        <f>IF('定点数'!I$3=0,0,I6/'定点数'!I$3)</f>
        <v>0</v>
      </c>
      <c r="V6" s="29">
        <f>IF('定点数'!J$3=0,0,J6/'定点数'!J$3)</f>
        <v>0</v>
      </c>
      <c r="W6" s="29">
        <f>IF('定点数'!K$3=0,0,K6/'定点数'!K$3)</f>
        <v>0</v>
      </c>
    </row>
    <row r="7" spans="1:23" ht="12.75" customHeight="1">
      <c r="A7" s="26" t="s">
        <v>34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f t="shared" si="0"/>
        <v>0</v>
      </c>
      <c r="M7" s="26" t="s">
        <v>34</v>
      </c>
      <c r="N7" s="29">
        <f>IF('定点数'!B$3=0,0,B7/'定点数'!B$3)</f>
        <v>0</v>
      </c>
      <c r="O7" s="29">
        <f>IF('定点数'!C$3=0,0,C7/'定点数'!C$3)</f>
        <v>0</v>
      </c>
      <c r="P7" s="29">
        <f>IF('定点数'!D$3=0,0,D7/'定点数'!D$3)</f>
        <v>0</v>
      </c>
      <c r="Q7" s="29">
        <f>IF('定点数'!E$3=0,0,E7/'定点数'!E$3)</f>
        <v>0</v>
      </c>
      <c r="R7" s="29">
        <f>IF('定点数'!F$3=0,0,F7/'定点数'!F$3)</f>
        <v>0</v>
      </c>
      <c r="S7" s="29">
        <f>IF('定点数'!G$3=0,0,G7/'定点数'!G$3)</f>
        <v>0</v>
      </c>
      <c r="T7" s="29">
        <f>IF('定点数'!H$3=0,0,H7/'定点数'!H$3)</f>
        <v>0</v>
      </c>
      <c r="U7" s="29">
        <f>IF('定点数'!I$3=0,0,I7/'定点数'!I$3)</f>
        <v>0</v>
      </c>
      <c r="V7" s="29">
        <f>IF('定点数'!J$3=0,0,J7/'定点数'!J$3)</f>
        <v>0</v>
      </c>
      <c r="W7" s="29">
        <f>IF('定点数'!K$3=0,0,K7/'定点数'!K$3)</f>
        <v>0</v>
      </c>
    </row>
    <row r="8" spans="1:23" ht="12.75" customHeight="1">
      <c r="A8" s="26" t="s">
        <v>35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f t="shared" si="0"/>
        <v>0</v>
      </c>
      <c r="M8" s="26" t="s">
        <v>35</v>
      </c>
      <c r="N8" s="29">
        <f>IF('定点数'!B$3=0,0,B8/'定点数'!B$3)</f>
        <v>0</v>
      </c>
      <c r="O8" s="29">
        <f>IF('定点数'!C$3=0,0,C8/'定点数'!C$3)</f>
        <v>0</v>
      </c>
      <c r="P8" s="29">
        <f>IF('定点数'!D$3=0,0,D8/'定点数'!D$3)</f>
        <v>0</v>
      </c>
      <c r="Q8" s="29">
        <f>IF('定点数'!E$3=0,0,E8/'定点数'!E$3)</f>
        <v>0</v>
      </c>
      <c r="R8" s="29">
        <f>IF('定点数'!F$3=0,0,F8/'定点数'!F$3)</f>
        <v>0</v>
      </c>
      <c r="S8" s="29">
        <f>IF('定点数'!G$3=0,0,G8/'定点数'!G$3)</f>
        <v>0</v>
      </c>
      <c r="T8" s="29">
        <f>IF('定点数'!H$3=0,0,H8/'定点数'!H$3)</f>
        <v>0</v>
      </c>
      <c r="U8" s="29">
        <f>IF('定点数'!I$3=0,0,I8/'定点数'!I$3)</f>
        <v>0</v>
      </c>
      <c r="V8" s="29">
        <f>IF('定点数'!J$3=0,0,J8/'定点数'!J$3)</f>
        <v>0</v>
      </c>
      <c r="W8" s="29">
        <f>IF('定点数'!K$3=0,0,K8/'定点数'!K$3)</f>
        <v>0</v>
      </c>
    </row>
    <row r="9" spans="1:23" ht="12.75" customHeight="1">
      <c r="A9" s="26" t="s">
        <v>36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f t="shared" si="0"/>
        <v>0</v>
      </c>
      <c r="M9" s="26" t="s">
        <v>36</v>
      </c>
      <c r="N9" s="29">
        <f>IF('定点数'!B$3=0,0,B9/'定点数'!B$3)</f>
        <v>0</v>
      </c>
      <c r="O9" s="29">
        <f>IF('定点数'!C$3=0,0,C9/'定点数'!C$3)</f>
        <v>0</v>
      </c>
      <c r="P9" s="29">
        <f>IF('定点数'!D$3=0,0,D9/'定点数'!D$3)</f>
        <v>0</v>
      </c>
      <c r="Q9" s="29">
        <f>IF('定点数'!E$3=0,0,E9/'定点数'!E$3)</f>
        <v>0</v>
      </c>
      <c r="R9" s="29">
        <f>IF('定点数'!F$3=0,0,F9/'定点数'!F$3)</f>
        <v>0</v>
      </c>
      <c r="S9" s="29">
        <f>IF('定点数'!G$3=0,0,G9/'定点数'!G$3)</f>
        <v>0</v>
      </c>
      <c r="T9" s="29">
        <f>IF('定点数'!H$3=0,0,H9/'定点数'!H$3)</f>
        <v>0</v>
      </c>
      <c r="U9" s="29">
        <f>IF('定点数'!I$3=0,0,I9/'定点数'!I$3)</f>
        <v>0</v>
      </c>
      <c r="V9" s="29">
        <f>IF('定点数'!J$3=0,0,J9/'定点数'!J$3)</f>
        <v>0</v>
      </c>
      <c r="W9" s="29">
        <f>IF('定点数'!K$3=0,0,K9/'定点数'!K$3)</f>
        <v>0</v>
      </c>
    </row>
    <row r="10" spans="1:23" ht="12.75" customHeight="1">
      <c r="A10" s="26" t="s">
        <v>37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f t="shared" si="0"/>
        <v>0</v>
      </c>
      <c r="M10" s="26" t="s">
        <v>37</v>
      </c>
      <c r="N10" s="29">
        <f>IF('定点数'!B$3=0,0,B10/'定点数'!B$3)</f>
        <v>0</v>
      </c>
      <c r="O10" s="29">
        <f>IF('定点数'!C$3=0,0,C10/'定点数'!C$3)</f>
        <v>0</v>
      </c>
      <c r="P10" s="29">
        <f>IF('定点数'!D$3=0,0,D10/'定点数'!D$3)</f>
        <v>0</v>
      </c>
      <c r="Q10" s="29">
        <f>IF('定点数'!E$3=0,0,E10/'定点数'!E$3)</f>
        <v>0</v>
      </c>
      <c r="R10" s="29">
        <f>IF('定点数'!F$3=0,0,F10/'定点数'!F$3)</f>
        <v>0</v>
      </c>
      <c r="S10" s="29">
        <f>IF('定点数'!G$3=0,0,G10/'定点数'!G$3)</f>
        <v>0</v>
      </c>
      <c r="T10" s="29">
        <f>IF('定点数'!H$3=0,0,H10/'定点数'!H$3)</f>
        <v>0</v>
      </c>
      <c r="U10" s="29">
        <f>IF('定点数'!I$3=0,0,I10/'定点数'!I$3)</f>
        <v>0</v>
      </c>
      <c r="V10" s="29">
        <f>IF('定点数'!J$3=0,0,J10/'定点数'!J$3)</f>
        <v>0</v>
      </c>
      <c r="W10" s="29">
        <f>IF('定点数'!K$3=0,0,K10/'定点数'!K$3)</f>
        <v>0</v>
      </c>
    </row>
    <row r="11" spans="1:23" ht="12.75" customHeight="1">
      <c r="A11" s="26" t="s">
        <v>38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f t="shared" si="0"/>
        <v>0</v>
      </c>
      <c r="M11" s="26" t="s">
        <v>38</v>
      </c>
      <c r="N11" s="29">
        <f>IF('定点数'!B$3=0,0,B11/'定点数'!B$3)</f>
        <v>0</v>
      </c>
      <c r="O11" s="29">
        <f>IF('定点数'!C$3=0,0,C11/'定点数'!C$3)</f>
        <v>0</v>
      </c>
      <c r="P11" s="29">
        <f>IF('定点数'!D$3=0,0,D11/'定点数'!D$3)</f>
        <v>0</v>
      </c>
      <c r="Q11" s="29">
        <f>IF('定点数'!E$3=0,0,E11/'定点数'!E$3)</f>
        <v>0</v>
      </c>
      <c r="R11" s="29">
        <f>IF('定点数'!F$3=0,0,F11/'定点数'!F$3)</f>
        <v>0</v>
      </c>
      <c r="S11" s="29">
        <f>IF('定点数'!G$3=0,0,G11/'定点数'!G$3)</f>
        <v>0</v>
      </c>
      <c r="T11" s="29">
        <f>IF('定点数'!H$3=0,0,H11/'定点数'!H$3)</f>
        <v>0</v>
      </c>
      <c r="U11" s="29">
        <f>IF('定点数'!I$3=0,0,I11/'定点数'!I$3)</f>
        <v>0</v>
      </c>
      <c r="V11" s="29">
        <f>IF('定点数'!J$3=0,0,J11/'定点数'!J$3)</f>
        <v>0</v>
      </c>
      <c r="W11" s="29">
        <f>IF('定点数'!K$3=0,0,K11/'定点数'!K$3)</f>
        <v>0</v>
      </c>
    </row>
    <row r="12" spans="1:23" ht="12.75" customHeight="1">
      <c r="A12" s="26" t="s">
        <v>39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f t="shared" si="0"/>
        <v>0</v>
      </c>
      <c r="M12" s="26" t="s">
        <v>39</v>
      </c>
      <c r="N12" s="29">
        <f>IF('定点数'!B$3=0,0,B12/'定点数'!B$3)</f>
        <v>0</v>
      </c>
      <c r="O12" s="29">
        <f>IF('定点数'!C$3=0,0,C12/'定点数'!C$3)</f>
        <v>0</v>
      </c>
      <c r="P12" s="29">
        <f>IF('定点数'!D$3=0,0,D12/'定点数'!D$3)</f>
        <v>0</v>
      </c>
      <c r="Q12" s="29">
        <f>IF('定点数'!E$3=0,0,E12/'定点数'!E$3)</f>
        <v>0</v>
      </c>
      <c r="R12" s="29">
        <f>IF('定点数'!F$3=0,0,F12/'定点数'!F$3)</f>
        <v>0</v>
      </c>
      <c r="S12" s="29">
        <f>IF('定点数'!G$3=0,0,G12/'定点数'!G$3)</f>
        <v>0</v>
      </c>
      <c r="T12" s="29">
        <f>IF('定点数'!H$3=0,0,H12/'定点数'!H$3)</f>
        <v>0</v>
      </c>
      <c r="U12" s="29">
        <f>IF('定点数'!I$3=0,0,I12/'定点数'!I$3)</f>
        <v>0</v>
      </c>
      <c r="V12" s="29">
        <f>IF('定点数'!J$3=0,0,J12/'定点数'!J$3)</f>
        <v>0</v>
      </c>
      <c r="W12" s="29">
        <f>IF('定点数'!K$3=0,0,K12/'定点数'!K$3)</f>
        <v>0</v>
      </c>
    </row>
    <row r="13" spans="1:23" ht="12.75" customHeight="1">
      <c r="A13" s="26" t="s">
        <v>40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f t="shared" si="0"/>
        <v>0</v>
      </c>
      <c r="M13" s="26" t="s">
        <v>40</v>
      </c>
      <c r="N13" s="29">
        <f>IF('定点数'!B$3=0,0,B13/'定点数'!B$3)</f>
        <v>0</v>
      </c>
      <c r="O13" s="29">
        <f>IF('定点数'!C$3=0,0,C13/'定点数'!C$3)</f>
        <v>0</v>
      </c>
      <c r="P13" s="29">
        <f>IF('定点数'!D$3=0,0,D13/'定点数'!D$3)</f>
        <v>0</v>
      </c>
      <c r="Q13" s="29">
        <f>IF('定点数'!E$3=0,0,E13/'定点数'!E$3)</f>
        <v>0</v>
      </c>
      <c r="R13" s="29">
        <f>IF('定点数'!F$3=0,0,F13/'定点数'!F$3)</f>
        <v>0</v>
      </c>
      <c r="S13" s="29">
        <f>IF('定点数'!G$3=0,0,G13/'定点数'!G$3)</f>
        <v>0</v>
      </c>
      <c r="T13" s="29">
        <f>IF('定点数'!H$3=0,0,H13/'定点数'!H$3)</f>
        <v>0</v>
      </c>
      <c r="U13" s="29">
        <f>IF('定点数'!I$3=0,0,I13/'定点数'!I$3)</f>
        <v>0</v>
      </c>
      <c r="V13" s="29">
        <f>IF('定点数'!J$3=0,0,J13/'定点数'!J$3)</f>
        <v>0</v>
      </c>
      <c r="W13" s="29">
        <f>IF('定点数'!K$3=0,0,K13/'定点数'!K$3)</f>
        <v>0</v>
      </c>
    </row>
    <row r="14" spans="1:23" ht="12.75" customHeight="1">
      <c r="A14" s="26" t="s">
        <v>41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f t="shared" si="0"/>
        <v>0</v>
      </c>
      <c r="M14" s="26" t="s">
        <v>41</v>
      </c>
      <c r="N14" s="29">
        <f>IF('定点数'!B$3=0,0,B14/'定点数'!B$3)</f>
        <v>0</v>
      </c>
      <c r="O14" s="29">
        <f>IF('定点数'!C$3=0,0,C14/'定点数'!C$3)</f>
        <v>0</v>
      </c>
      <c r="P14" s="29">
        <f>IF('定点数'!D$3=0,0,D14/'定点数'!D$3)</f>
        <v>0</v>
      </c>
      <c r="Q14" s="29">
        <f>IF('定点数'!E$3=0,0,E14/'定点数'!E$3)</f>
        <v>0</v>
      </c>
      <c r="R14" s="29">
        <f>IF('定点数'!F$3=0,0,F14/'定点数'!F$3)</f>
        <v>0</v>
      </c>
      <c r="S14" s="29">
        <f>IF('定点数'!G$3=0,0,G14/'定点数'!G$3)</f>
        <v>0</v>
      </c>
      <c r="T14" s="29">
        <f>IF('定点数'!H$3=0,0,H14/'定点数'!H$3)</f>
        <v>0</v>
      </c>
      <c r="U14" s="29">
        <f>IF('定点数'!I$3=0,0,I14/'定点数'!I$3)</f>
        <v>0</v>
      </c>
      <c r="V14" s="29">
        <f>IF('定点数'!J$3=0,0,J14/'定点数'!J$3)</f>
        <v>0</v>
      </c>
      <c r="W14" s="29">
        <f>IF('定点数'!K$3=0,0,K14/'定点数'!K$3)</f>
        <v>0</v>
      </c>
    </row>
    <row r="15" spans="1:23" ht="12.75" customHeight="1">
      <c r="A15" s="26" t="s">
        <v>42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f t="shared" si="0"/>
        <v>0</v>
      </c>
      <c r="M15" s="26" t="s">
        <v>42</v>
      </c>
      <c r="N15" s="29">
        <f>IF('定点数'!B$3=0,0,B15/'定点数'!B$3)</f>
        <v>0</v>
      </c>
      <c r="O15" s="29">
        <f>IF('定点数'!C$3=0,0,C15/'定点数'!C$3)</f>
        <v>0</v>
      </c>
      <c r="P15" s="29">
        <f>IF('定点数'!D$3=0,0,D15/'定点数'!D$3)</f>
        <v>0</v>
      </c>
      <c r="Q15" s="29">
        <f>IF('定点数'!E$3=0,0,E15/'定点数'!E$3)</f>
        <v>0</v>
      </c>
      <c r="R15" s="29">
        <f>IF('定点数'!F$3=0,0,F15/'定点数'!F$3)</f>
        <v>0</v>
      </c>
      <c r="S15" s="29">
        <f>IF('定点数'!G$3=0,0,G15/'定点数'!G$3)</f>
        <v>0</v>
      </c>
      <c r="T15" s="29">
        <f>IF('定点数'!H$3=0,0,H15/'定点数'!H$3)</f>
        <v>0</v>
      </c>
      <c r="U15" s="29">
        <f>IF('定点数'!I$3=0,0,I15/'定点数'!I$3)</f>
        <v>0</v>
      </c>
      <c r="V15" s="29">
        <f>IF('定点数'!J$3=0,0,J15/'定点数'!J$3)</f>
        <v>0</v>
      </c>
      <c r="W15" s="29">
        <f>IF('定点数'!K$3=0,0,K15/'定点数'!K$3)</f>
        <v>0</v>
      </c>
    </row>
    <row r="16" spans="1:23" ht="12.75" customHeight="1">
      <c r="A16" s="26" t="s">
        <v>43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f t="shared" si="0"/>
        <v>0</v>
      </c>
      <c r="M16" s="26" t="s">
        <v>43</v>
      </c>
      <c r="N16" s="29">
        <f>IF('定点数'!B$3=0,0,B16/'定点数'!B$3)</f>
        <v>0</v>
      </c>
      <c r="O16" s="29">
        <f>IF('定点数'!C$3=0,0,C16/'定点数'!C$3)</f>
        <v>0</v>
      </c>
      <c r="P16" s="29">
        <f>IF('定点数'!D$3=0,0,D16/'定点数'!D$3)</f>
        <v>0</v>
      </c>
      <c r="Q16" s="29">
        <f>IF('定点数'!E$3=0,0,E16/'定点数'!E$3)</f>
        <v>0</v>
      </c>
      <c r="R16" s="29">
        <f>IF('定点数'!F$3=0,0,F16/'定点数'!F$3)</f>
        <v>0</v>
      </c>
      <c r="S16" s="29">
        <f>IF('定点数'!G$3=0,0,G16/'定点数'!G$3)</f>
        <v>0</v>
      </c>
      <c r="T16" s="29">
        <f>IF('定点数'!H$3=0,0,H16/'定点数'!H$3)</f>
        <v>0</v>
      </c>
      <c r="U16" s="29">
        <f>IF('定点数'!I$3=0,0,I16/'定点数'!I$3)</f>
        <v>0</v>
      </c>
      <c r="V16" s="29">
        <f>IF('定点数'!J$3=0,0,J16/'定点数'!J$3)</f>
        <v>0</v>
      </c>
      <c r="W16" s="29">
        <f>IF('定点数'!K$3=0,0,K16/'定点数'!K$3)</f>
        <v>0</v>
      </c>
    </row>
    <row r="17" spans="1:23" ht="12.75" customHeight="1">
      <c r="A17" s="26" t="s">
        <v>44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f t="shared" si="0"/>
        <v>0</v>
      </c>
      <c r="M17" s="26" t="s">
        <v>44</v>
      </c>
      <c r="N17" s="29">
        <f>IF('定点数'!B$13=0,0,B17/'定点数'!B$13)</f>
        <v>0</v>
      </c>
      <c r="O17" s="29">
        <f>IF('定点数'!C$13=0,0,C17/'定点数'!C$13)</f>
        <v>0</v>
      </c>
      <c r="P17" s="29">
        <f>IF('定点数'!D$13=0,0,D17/'定点数'!D$13)</f>
        <v>0</v>
      </c>
      <c r="Q17" s="29">
        <f>IF('定点数'!E$13=0,0,E17/'定点数'!E$13)</f>
        <v>0</v>
      </c>
      <c r="R17" s="29">
        <f>IF('定点数'!F$13=0,0,F17/'定点数'!F$13)</f>
        <v>0</v>
      </c>
      <c r="S17" s="29">
        <f>IF('定点数'!G$13=0,0,G17/'定点数'!G$13)</f>
        <v>0</v>
      </c>
      <c r="T17" s="29">
        <f>IF('定点数'!H$13=0,0,H17/'定点数'!H$13)</f>
        <v>0</v>
      </c>
      <c r="U17" s="29">
        <f>IF('定点数'!I$13=0,0,I17/'定点数'!I$13)</f>
        <v>0</v>
      </c>
      <c r="V17" s="29">
        <f>IF('定点数'!J$13=0,0,J17/'定点数'!J$13)</f>
        <v>0</v>
      </c>
      <c r="W17" s="29">
        <f>IF('定点数'!K$13=0,0,K17/'定点数'!K$13)</f>
        <v>0</v>
      </c>
    </row>
    <row r="18" spans="1:23" ht="12.75" customHeight="1">
      <c r="A18" s="26" t="s">
        <v>45</v>
      </c>
      <c r="B18" s="28">
        <v>1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f t="shared" si="0"/>
        <v>1</v>
      </c>
      <c r="M18" s="26" t="s">
        <v>45</v>
      </c>
      <c r="N18" s="29">
        <f>IF('定点数'!B$23=0,0,B18/'定点数'!B$23)</f>
        <v>0.1</v>
      </c>
      <c r="O18" s="29">
        <f>IF('定点数'!C$23=0,0,C18/'定点数'!C$23)</f>
        <v>0</v>
      </c>
      <c r="P18" s="29">
        <f>IF('定点数'!D$23=0,0,D18/'定点数'!D$23)</f>
        <v>0</v>
      </c>
      <c r="Q18" s="29">
        <f>IF('定点数'!E$23=0,0,E18/'定点数'!E$23)</f>
        <v>0</v>
      </c>
      <c r="R18" s="29">
        <f>IF('定点数'!F$23=0,0,F18/'定点数'!F$23)</f>
        <v>0</v>
      </c>
      <c r="S18" s="29">
        <f>IF('定点数'!G$23=0,0,G18/'定点数'!G$23)</f>
        <v>0</v>
      </c>
      <c r="T18" s="29">
        <f>IF('定点数'!H$23=0,0,H18/'定点数'!H$23)</f>
        <v>0</v>
      </c>
      <c r="U18" s="29">
        <f>IF('定点数'!I$23=0,0,I18/'定点数'!I$23)</f>
        <v>0</v>
      </c>
      <c r="V18" s="29">
        <f>IF('定点数'!J$23=0,0,J18/'定点数'!J$23)</f>
        <v>0</v>
      </c>
      <c r="W18" s="29">
        <f>IF('定点数'!K$23=0,0,K18/'定点数'!K$23)</f>
        <v>0.02127659574468085</v>
      </c>
    </row>
    <row r="19" spans="1:23" ht="12.75" customHeight="1">
      <c r="A19" s="26" t="s">
        <v>46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f t="shared" si="0"/>
        <v>0</v>
      </c>
      <c r="M19" s="26" t="s">
        <v>46</v>
      </c>
      <c r="N19" s="29">
        <f>IF('定点数'!B$23=0,0,B19/'定点数'!B$23)</f>
        <v>0</v>
      </c>
      <c r="O19" s="29">
        <f>IF('定点数'!C$23=0,0,C19/'定点数'!C$23)</f>
        <v>0</v>
      </c>
      <c r="P19" s="29">
        <f>IF('定点数'!D$23=0,0,D19/'定点数'!D$23)</f>
        <v>0</v>
      </c>
      <c r="Q19" s="29">
        <f>IF('定点数'!E$23=0,0,E19/'定点数'!E$23)</f>
        <v>0</v>
      </c>
      <c r="R19" s="29">
        <f>IF('定点数'!F$23=0,0,F19/'定点数'!F$23)</f>
        <v>0</v>
      </c>
      <c r="S19" s="29">
        <f>IF('定点数'!G$23=0,0,G19/'定点数'!G$23)</f>
        <v>0</v>
      </c>
      <c r="T19" s="29">
        <f>IF('定点数'!H$23=0,0,H19/'定点数'!H$23)</f>
        <v>0</v>
      </c>
      <c r="U19" s="29">
        <f>IF('定点数'!I$23=0,0,I19/'定点数'!I$23)</f>
        <v>0</v>
      </c>
      <c r="V19" s="29">
        <f>IF('定点数'!J$23=0,0,J19/'定点数'!J$23)</f>
        <v>0</v>
      </c>
      <c r="W19" s="29">
        <f>IF('定点数'!K$23=0,0,K19/'定点数'!K$23)</f>
        <v>0</v>
      </c>
    </row>
    <row r="20" spans="1:23" ht="12.75" customHeight="1">
      <c r="A20" s="26" t="s">
        <v>47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f t="shared" si="0"/>
        <v>0</v>
      </c>
      <c r="M20" s="26" t="s">
        <v>47</v>
      </c>
      <c r="N20" s="29">
        <f>IF('定点数'!B$23=0,0,B20/'定点数'!B$23)</f>
        <v>0</v>
      </c>
      <c r="O20" s="29">
        <f>IF('定点数'!C$23=0,0,C20/'定点数'!C$23)</f>
        <v>0</v>
      </c>
      <c r="P20" s="29">
        <f>IF('定点数'!D$23=0,0,D20/'定点数'!D$23)</f>
        <v>0</v>
      </c>
      <c r="Q20" s="29">
        <f>IF('定点数'!E$23=0,0,E20/'定点数'!E$23)</f>
        <v>0</v>
      </c>
      <c r="R20" s="29">
        <f>IF('定点数'!F$23=0,0,F20/'定点数'!F$23)</f>
        <v>0</v>
      </c>
      <c r="S20" s="29">
        <f>IF('定点数'!G$23=0,0,G20/'定点数'!G$23)</f>
        <v>0</v>
      </c>
      <c r="T20" s="29">
        <f>IF('定点数'!H$23=0,0,H20/'定点数'!H$23)</f>
        <v>0</v>
      </c>
      <c r="U20" s="29">
        <f>IF('定点数'!I$23=0,0,I20/'定点数'!I$23)</f>
        <v>0</v>
      </c>
      <c r="V20" s="29">
        <f>IF('定点数'!J$23=0,0,J20/'定点数'!J$23)</f>
        <v>0</v>
      </c>
      <c r="W20" s="29">
        <f>IF('定点数'!K$23=0,0,K20/'定点数'!K$23)</f>
        <v>0</v>
      </c>
    </row>
    <row r="21" spans="1:23" ht="12.75" customHeight="1">
      <c r="A21" s="26" t="s">
        <v>48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f t="shared" si="0"/>
        <v>0</v>
      </c>
      <c r="M21" s="26" t="s">
        <v>48</v>
      </c>
      <c r="N21" s="29">
        <f>IF('定点数'!B$23=0,0,B21/'定点数'!B$23)</f>
        <v>0</v>
      </c>
      <c r="O21" s="29">
        <f>IF('定点数'!C$23=0,0,C21/'定点数'!C$23)</f>
        <v>0</v>
      </c>
      <c r="P21" s="29">
        <f>IF('定点数'!D$23=0,0,D21/'定点数'!D$23)</f>
        <v>0</v>
      </c>
      <c r="Q21" s="29">
        <f>IF('定点数'!E$23=0,0,E21/'定点数'!E$23)</f>
        <v>0</v>
      </c>
      <c r="R21" s="29">
        <f>IF('定点数'!F$23=0,0,F21/'定点数'!F$23)</f>
        <v>0</v>
      </c>
      <c r="S21" s="29">
        <f>IF('定点数'!G$23=0,0,G21/'定点数'!G$23)</f>
        <v>0</v>
      </c>
      <c r="T21" s="29">
        <f>IF('定点数'!H$23=0,0,H21/'定点数'!H$23)</f>
        <v>0</v>
      </c>
      <c r="U21" s="29">
        <f>IF('定点数'!I$23=0,0,I21/'定点数'!I$23)</f>
        <v>0</v>
      </c>
      <c r="V21" s="29">
        <f>IF('定点数'!J$23=0,0,J21/'定点数'!J$23)</f>
        <v>0</v>
      </c>
      <c r="W21" s="29">
        <f>IF('定点数'!K$23=0,0,K21/'定点数'!K$23)</f>
        <v>0</v>
      </c>
    </row>
    <row r="22" spans="1:23" ht="12.75" customHeight="1">
      <c r="A22" s="26" t="s">
        <v>49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f t="shared" si="0"/>
        <v>0</v>
      </c>
      <c r="M22" s="26" t="s">
        <v>49</v>
      </c>
      <c r="N22" s="29">
        <f>IF('定点数'!B$23=0,0,B22/'定点数'!B$23)</f>
        <v>0</v>
      </c>
      <c r="O22" s="29">
        <f>IF('定点数'!C$23=0,0,C22/'定点数'!C$23)</f>
        <v>0</v>
      </c>
      <c r="P22" s="29">
        <f>IF('定点数'!D$23=0,0,D22/'定点数'!D$23)</f>
        <v>0</v>
      </c>
      <c r="Q22" s="29">
        <f>IF('定点数'!E$23=0,0,E22/'定点数'!E$23)</f>
        <v>0</v>
      </c>
      <c r="R22" s="29">
        <f>IF('定点数'!F$23=0,0,F22/'定点数'!F$23)</f>
        <v>0</v>
      </c>
      <c r="S22" s="29">
        <f>IF('定点数'!G$23=0,0,G22/'定点数'!G$23)</f>
        <v>0</v>
      </c>
      <c r="T22" s="29">
        <f>IF('定点数'!H$23=0,0,H22/'定点数'!H$23)</f>
        <v>0</v>
      </c>
      <c r="U22" s="29">
        <f>IF('定点数'!I$23=0,0,I22/'定点数'!I$23)</f>
        <v>0</v>
      </c>
      <c r="V22" s="29">
        <f>IF('定点数'!J$23=0,0,J22/'定点数'!J$23)</f>
        <v>0</v>
      </c>
      <c r="W22" s="29">
        <f>IF('定点数'!K$23=0,0,K22/'定点数'!K$23)</f>
        <v>0</v>
      </c>
    </row>
    <row r="23" spans="1:23" ht="12.75" customHeight="1">
      <c r="A23" s="26" t="s">
        <v>50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1</v>
      </c>
      <c r="I23" s="28">
        <v>0</v>
      </c>
      <c r="J23" s="28">
        <v>0</v>
      </c>
      <c r="K23" s="28">
        <f t="shared" si="0"/>
        <v>1</v>
      </c>
      <c r="M23" s="26" t="s">
        <v>50</v>
      </c>
      <c r="N23" s="29">
        <f>IF('定点数'!B$23=0,0,B23/'定点数'!B$23)</f>
        <v>0</v>
      </c>
      <c r="O23" s="29">
        <f>IF('定点数'!C$23=0,0,C23/'定点数'!C$23)</f>
        <v>0</v>
      </c>
      <c r="P23" s="29">
        <f>IF('定点数'!D$23=0,0,D23/'定点数'!D$23)</f>
        <v>0</v>
      </c>
      <c r="Q23" s="29">
        <f>IF('定点数'!E$23=0,0,E23/'定点数'!E$23)</f>
        <v>0</v>
      </c>
      <c r="R23" s="29">
        <f>IF('定点数'!F$23=0,0,F23/'定点数'!F$23)</f>
        <v>0</v>
      </c>
      <c r="S23" s="29">
        <f>IF('定点数'!G$23=0,0,G23/'定点数'!G$23)</f>
        <v>0</v>
      </c>
      <c r="T23" s="29">
        <f>IF('定点数'!H$23=0,0,H23/'定点数'!H$23)</f>
        <v>0.1111111111111111</v>
      </c>
      <c r="U23" s="29">
        <f>IF('定点数'!I$23=0,0,I23/'定点数'!I$23)</f>
        <v>0</v>
      </c>
      <c r="V23" s="29">
        <f>IF('定点数'!J$23=0,0,J23/'定点数'!J$23)</f>
        <v>0</v>
      </c>
      <c r="W23" s="29">
        <f>IF('定点数'!K$23=0,0,K23/'定点数'!K$23)</f>
        <v>0.02127659574468085</v>
      </c>
    </row>
    <row r="24" spans="1:23" ht="12.75" customHeight="1">
      <c r="A24" s="26" t="s">
        <v>51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f t="shared" si="0"/>
        <v>0</v>
      </c>
      <c r="M24" s="26" t="s">
        <v>51</v>
      </c>
      <c r="N24" s="29">
        <f>IF('定点数'!B$23=0,0,B24/'定点数'!B$23)</f>
        <v>0</v>
      </c>
      <c r="O24" s="29">
        <f>IF('定点数'!C$23=0,0,C24/'定点数'!C$23)</f>
        <v>0</v>
      </c>
      <c r="P24" s="29">
        <f>IF('定点数'!D$23=0,0,D24/'定点数'!D$23)</f>
        <v>0</v>
      </c>
      <c r="Q24" s="29">
        <f>IF('定点数'!E$23=0,0,E24/'定点数'!E$23)</f>
        <v>0</v>
      </c>
      <c r="R24" s="29">
        <f>IF('定点数'!F$23=0,0,F24/'定点数'!F$23)</f>
        <v>0</v>
      </c>
      <c r="S24" s="29">
        <f>IF('定点数'!G$23=0,0,G24/'定点数'!G$23)</f>
        <v>0</v>
      </c>
      <c r="T24" s="29">
        <f>IF('定点数'!H$23=0,0,H24/'定点数'!H$23)</f>
        <v>0</v>
      </c>
      <c r="U24" s="29">
        <f>IF('定点数'!I$23=0,0,I24/'定点数'!I$23)</f>
        <v>0</v>
      </c>
      <c r="V24" s="29">
        <f>IF('定点数'!J$23=0,0,J24/'定点数'!J$23)</f>
        <v>0</v>
      </c>
      <c r="W24" s="29">
        <f>IF('定点数'!K$23=0,0,K24/'定点数'!K$23)</f>
        <v>0</v>
      </c>
    </row>
    <row r="25" spans="1:23" ht="12.75" customHeight="1">
      <c r="A25" s="26" t="s">
        <v>52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f t="shared" si="0"/>
        <v>0</v>
      </c>
      <c r="M25" s="26" t="s">
        <v>52</v>
      </c>
      <c r="N25" s="29">
        <f>IF('定点数'!B$23=0,0,B25/'定点数'!B$23)</f>
        <v>0</v>
      </c>
      <c r="O25" s="29">
        <f>IF('定点数'!C$23=0,0,C25/'定点数'!C$23)</f>
        <v>0</v>
      </c>
      <c r="P25" s="29">
        <f>IF('定点数'!D$23=0,0,D25/'定点数'!D$23)</f>
        <v>0</v>
      </c>
      <c r="Q25" s="29">
        <f>IF('定点数'!E$23=0,0,E25/'定点数'!E$23)</f>
        <v>0</v>
      </c>
      <c r="R25" s="29">
        <f>IF('定点数'!F$23=0,0,F25/'定点数'!F$23)</f>
        <v>0</v>
      </c>
      <c r="S25" s="29">
        <f>IF('定点数'!G$23=0,0,G25/'定点数'!G$23)</f>
        <v>0</v>
      </c>
      <c r="T25" s="29">
        <f>IF('定点数'!H$23=0,0,H25/'定点数'!H$23)</f>
        <v>0</v>
      </c>
      <c r="U25" s="29">
        <f>IF('定点数'!I$23=0,0,I25/'定点数'!I$23)</f>
        <v>0</v>
      </c>
      <c r="V25" s="29">
        <f>IF('定点数'!J$23=0,0,J25/'定点数'!J$23)</f>
        <v>0</v>
      </c>
      <c r="W25" s="29">
        <f>IF('定点数'!K$23=0,0,K25/'定点数'!K$23)</f>
        <v>0</v>
      </c>
    </row>
    <row r="26" spans="1:23" ht="12.75" customHeight="1">
      <c r="A26" s="26" t="s">
        <v>53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f t="shared" si="0"/>
        <v>0</v>
      </c>
      <c r="M26" s="26" t="s">
        <v>53</v>
      </c>
      <c r="N26" s="29">
        <f>IF('定点数'!B$23=0,0,B26/'定点数'!B$23)</f>
        <v>0</v>
      </c>
      <c r="O26" s="29">
        <f>IF('定点数'!C$23=0,0,C26/'定点数'!C$23)</f>
        <v>0</v>
      </c>
      <c r="P26" s="29">
        <f>IF('定点数'!D$23=0,0,D26/'定点数'!D$23)</f>
        <v>0</v>
      </c>
      <c r="Q26" s="29">
        <f>IF('定点数'!E$23=0,0,E26/'定点数'!E$23)</f>
        <v>0</v>
      </c>
      <c r="R26" s="29">
        <f>IF('定点数'!F$23=0,0,F26/'定点数'!F$23)</f>
        <v>0</v>
      </c>
      <c r="S26" s="29">
        <f>IF('定点数'!G$23=0,0,G26/'定点数'!G$23)</f>
        <v>0</v>
      </c>
      <c r="T26" s="29">
        <f>IF('定点数'!H$23=0,0,H26/'定点数'!H$23)</f>
        <v>0</v>
      </c>
      <c r="U26" s="29">
        <f>IF('定点数'!I$23=0,0,I26/'定点数'!I$23)</f>
        <v>0</v>
      </c>
      <c r="V26" s="29">
        <f>IF('定点数'!J$23=0,0,J26/'定点数'!J$23)</f>
        <v>0</v>
      </c>
      <c r="W26" s="29">
        <f>IF('定点数'!K$23=0,0,K26/'定点数'!K$23)</f>
        <v>0</v>
      </c>
    </row>
    <row r="27" spans="1:23" ht="12.75" customHeight="1">
      <c r="A27" s="26" t="s">
        <v>54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f t="shared" si="0"/>
        <v>0</v>
      </c>
      <c r="M27" s="26" t="s">
        <v>54</v>
      </c>
      <c r="N27" s="29">
        <f>IF('定点数'!B$23=0,0,B27/'定点数'!B$23)</f>
        <v>0</v>
      </c>
      <c r="O27" s="29">
        <f>IF('定点数'!C$23=0,0,C27/'定点数'!C$23)</f>
        <v>0</v>
      </c>
      <c r="P27" s="29">
        <f>IF('定点数'!D$23=0,0,D27/'定点数'!D$23)</f>
        <v>0</v>
      </c>
      <c r="Q27" s="29">
        <f>IF('定点数'!E$23=0,0,E27/'定点数'!E$23)</f>
        <v>0</v>
      </c>
      <c r="R27" s="29">
        <f>IF('定点数'!F$23=0,0,F27/'定点数'!F$23)</f>
        <v>0</v>
      </c>
      <c r="S27" s="29">
        <f>IF('定点数'!G$23=0,0,G27/'定点数'!G$23)</f>
        <v>0</v>
      </c>
      <c r="T27" s="29">
        <f>IF('定点数'!H$23=0,0,H27/'定点数'!H$23)</f>
        <v>0</v>
      </c>
      <c r="U27" s="29">
        <f>IF('定点数'!I$23=0,0,I27/'定点数'!I$23)</f>
        <v>0</v>
      </c>
      <c r="V27" s="29">
        <f>IF('定点数'!J$23=0,0,J27/'定点数'!J$23)</f>
        <v>0</v>
      </c>
      <c r="W27" s="29">
        <f>IF('定点数'!K$23=0,0,K27/'定点数'!K$23)</f>
        <v>0</v>
      </c>
    </row>
    <row r="28" spans="1:23" ht="12.75" customHeight="1">
      <c r="A28" s="26" t="s">
        <v>55</v>
      </c>
      <c r="B28" s="28">
        <v>0</v>
      </c>
      <c r="C28" s="28">
        <v>0</v>
      </c>
      <c r="D28" s="28">
        <v>0</v>
      </c>
      <c r="E28" s="28">
        <v>1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 t="shared" si="0"/>
        <v>1</v>
      </c>
      <c r="M28" s="26" t="s">
        <v>55</v>
      </c>
      <c r="N28" s="29">
        <f>IF('定点数'!B$23=0,0,B28/'定点数'!B$23)</f>
        <v>0</v>
      </c>
      <c r="O28" s="29">
        <f>IF('定点数'!C$23=0,0,C28/'定点数'!C$23)</f>
        <v>0</v>
      </c>
      <c r="P28" s="29">
        <f>IF('定点数'!D$23=0,0,D28/'定点数'!D$23)</f>
        <v>0</v>
      </c>
      <c r="Q28" s="29">
        <f>IF('定点数'!E$23=0,0,E28/'定点数'!E$23)</f>
        <v>0.125</v>
      </c>
      <c r="R28" s="29">
        <f>IF('定点数'!F$23=0,0,F28/'定点数'!F$23)</f>
        <v>0</v>
      </c>
      <c r="S28" s="29">
        <f>IF('定点数'!G$23=0,0,G28/'定点数'!G$23)</f>
        <v>0</v>
      </c>
      <c r="T28" s="29">
        <f>IF('定点数'!H$23=0,0,H28/'定点数'!H$23)</f>
        <v>0</v>
      </c>
      <c r="U28" s="29">
        <f>IF('定点数'!I$23=0,0,I28/'定点数'!I$23)</f>
        <v>0</v>
      </c>
      <c r="V28" s="29">
        <f>IF('定点数'!J$23=0,0,J28/'定点数'!J$23)</f>
        <v>0</v>
      </c>
      <c r="W28" s="29">
        <f>IF('定点数'!K$23=0,0,K28/'定点数'!K$23)</f>
        <v>0.02127659574468085</v>
      </c>
    </row>
    <row r="29" spans="1:23" ht="12.75" customHeight="1">
      <c r="A29" s="26" t="s">
        <v>56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f t="shared" si="0"/>
        <v>0</v>
      </c>
      <c r="M29" s="26" t="s">
        <v>56</v>
      </c>
      <c r="N29" s="29">
        <f>IF('定点数'!B$23=0,0,B29/'定点数'!B$23)</f>
        <v>0</v>
      </c>
      <c r="O29" s="29">
        <f>IF('定点数'!C$23=0,0,C29/'定点数'!C$23)</f>
        <v>0</v>
      </c>
      <c r="P29" s="29">
        <f>IF('定点数'!D$23=0,0,D29/'定点数'!D$23)</f>
        <v>0</v>
      </c>
      <c r="Q29" s="29">
        <f>IF('定点数'!E$23=0,0,E29/'定点数'!E$23)</f>
        <v>0</v>
      </c>
      <c r="R29" s="29">
        <f>IF('定点数'!F$23=0,0,F29/'定点数'!F$23)</f>
        <v>0</v>
      </c>
      <c r="S29" s="29">
        <f>IF('定点数'!G$23=0,0,G29/'定点数'!G$23)</f>
        <v>0</v>
      </c>
      <c r="T29" s="29">
        <f>IF('定点数'!H$23=0,0,H29/'定点数'!H$23)</f>
        <v>0</v>
      </c>
      <c r="U29" s="29">
        <f>IF('定点数'!I$23=0,0,I29/'定点数'!I$23)</f>
        <v>0</v>
      </c>
      <c r="V29" s="29">
        <f>IF('定点数'!J$23=0,0,J29/'定点数'!J$23)</f>
        <v>0</v>
      </c>
      <c r="W29" s="29">
        <f>IF('定点数'!K$23=0,0,K29/'定点数'!K$23)</f>
        <v>0</v>
      </c>
    </row>
    <row r="30" spans="1:23" ht="12.75" customHeight="1">
      <c r="A30" s="26" t="s">
        <v>57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f t="shared" si="0"/>
        <v>0</v>
      </c>
      <c r="M30" s="26" t="s">
        <v>57</v>
      </c>
      <c r="N30" s="29">
        <f>IF('定点数'!B$23=0,0,B30/'定点数'!B$23)</f>
        <v>0</v>
      </c>
      <c r="O30" s="29">
        <f>IF('定点数'!C$23=0,0,C30/'定点数'!C$23)</f>
        <v>0</v>
      </c>
      <c r="P30" s="29">
        <f>IF('定点数'!D$23=0,0,D30/'定点数'!D$23)</f>
        <v>0</v>
      </c>
      <c r="Q30" s="29">
        <f>IF('定点数'!E$23=0,0,E30/'定点数'!E$23)</f>
        <v>0</v>
      </c>
      <c r="R30" s="29">
        <f>IF('定点数'!F$23=0,0,F30/'定点数'!F$23)</f>
        <v>0</v>
      </c>
      <c r="S30" s="29">
        <f>IF('定点数'!G$23=0,0,G30/'定点数'!G$23)</f>
        <v>0</v>
      </c>
      <c r="T30" s="29">
        <f>IF('定点数'!H$23=0,0,H30/'定点数'!H$23)</f>
        <v>0</v>
      </c>
      <c r="U30" s="29">
        <f>IF('定点数'!I$23=0,0,I30/'定点数'!I$23)</f>
        <v>0</v>
      </c>
      <c r="V30" s="29">
        <f>IF('定点数'!J$23=0,0,J30/'定点数'!J$23)</f>
        <v>0</v>
      </c>
      <c r="W30" s="29">
        <f>IF('定点数'!K$23=0,0,K30/'定点数'!K$23)</f>
        <v>0</v>
      </c>
    </row>
    <row r="31" spans="1:23" ht="12.75" customHeight="1">
      <c r="A31" s="26" t="s">
        <v>58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f t="shared" si="0"/>
        <v>0</v>
      </c>
      <c r="M31" s="26" t="s">
        <v>58</v>
      </c>
      <c r="N31" s="29">
        <f>IF('定点数'!B$23=0,0,B31/'定点数'!B$23)</f>
        <v>0</v>
      </c>
      <c r="O31" s="29">
        <f>IF('定点数'!C$23=0,0,C31/'定点数'!C$23)</f>
        <v>0</v>
      </c>
      <c r="P31" s="29">
        <f>IF('定点数'!D$23=0,0,D31/'定点数'!D$23)</f>
        <v>0</v>
      </c>
      <c r="Q31" s="29">
        <f>IF('定点数'!E$23=0,0,E31/'定点数'!E$23)</f>
        <v>0</v>
      </c>
      <c r="R31" s="29">
        <f>IF('定点数'!F$23=0,0,F31/'定点数'!F$23)</f>
        <v>0</v>
      </c>
      <c r="S31" s="29">
        <f>IF('定点数'!G$23=0,0,G31/'定点数'!G$23)</f>
        <v>0</v>
      </c>
      <c r="T31" s="29">
        <f>IF('定点数'!H$23=0,0,H31/'定点数'!H$23)</f>
        <v>0</v>
      </c>
      <c r="U31" s="29">
        <f>IF('定点数'!I$23=0,0,I31/'定点数'!I$23)</f>
        <v>0</v>
      </c>
      <c r="V31" s="29">
        <f>IF('定点数'!J$23=0,0,J31/'定点数'!J$23)</f>
        <v>0</v>
      </c>
      <c r="W31" s="29">
        <f>IF('定点数'!K$23=0,0,K31/'定点数'!K$23)</f>
        <v>0</v>
      </c>
    </row>
    <row r="32" spans="1:23" ht="12.75" customHeight="1">
      <c r="A32" s="26" t="s">
        <v>59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f t="shared" si="0"/>
        <v>0</v>
      </c>
      <c r="M32" s="26" t="s">
        <v>59</v>
      </c>
      <c r="N32" s="29">
        <f>IF('定点数'!B$23=0,0,B32/'定点数'!B$23)</f>
        <v>0</v>
      </c>
      <c r="O32" s="29">
        <f>IF('定点数'!C$23=0,0,C32/'定点数'!C$23)</f>
        <v>0</v>
      </c>
      <c r="P32" s="29">
        <f>IF('定点数'!D$23=0,0,D32/'定点数'!D$23)</f>
        <v>0</v>
      </c>
      <c r="Q32" s="29">
        <f>IF('定点数'!E$23=0,0,E32/'定点数'!E$23)</f>
        <v>0</v>
      </c>
      <c r="R32" s="29">
        <f>IF('定点数'!F$23=0,0,F32/'定点数'!F$23)</f>
        <v>0</v>
      </c>
      <c r="S32" s="29">
        <f>IF('定点数'!G$23=0,0,G32/'定点数'!G$23)</f>
        <v>0</v>
      </c>
      <c r="T32" s="29">
        <f>IF('定点数'!H$23=0,0,H32/'定点数'!H$23)</f>
        <v>0</v>
      </c>
      <c r="U32" s="29">
        <f>IF('定点数'!I$23=0,0,I32/'定点数'!I$23)</f>
        <v>0</v>
      </c>
      <c r="V32" s="29">
        <f>IF('定点数'!J$23=0,0,J32/'定点数'!J$23)</f>
        <v>0</v>
      </c>
      <c r="W32" s="29">
        <f>IF('定点数'!K$23=0,0,K32/'定点数'!K$23)</f>
        <v>0</v>
      </c>
    </row>
    <row r="33" spans="1:23" ht="12.75" customHeight="1">
      <c r="A33" s="26" t="s">
        <v>60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f t="shared" si="0"/>
        <v>0</v>
      </c>
      <c r="M33" s="26" t="s">
        <v>60</v>
      </c>
      <c r="N33" s="29">
        <f>IF('定点数'!B$23=0,0,B33/'定点数'!B$23)</f>
        <v>0</v>
      </c>
      <c r="O33" s="29">
        <f>IF('定点数'!C$23=0,0,C33/'定点数'!C$23)</f>
        <v>0</v>
      </c>
      <c r="P33" s="29">
        <f>IF('定点数'!D$23=0,0,D33/'定点数'!D$23)</f>
        <v>0</v>
      </c>
      <c r="Q33" s="29">
        <f>IF('定点数'!E$23=0,0,E33/'定点数'!E$23)</f>
        <v>0</v>
      </c>
      <c r="R33" s="29">
        <f>IF('定点数'!F$23=0,0,F33/'定点数'!F$23)</f>
        <v>0</v>
      </c>
      <c r="S33" s="29">
        <f>IF('定点数'!G$23=0,0,G33/'定点数'!G$23)</f>
        <v>0</v>
      </c>
      <c r="T33" s="29">
        <f>IF('定点数'!H$23=0,0,H33/'定点数'!H$23)</f>
        <v>0</v>
      </c>
      <c r="U33" s="29">
        <f>IF('定点数'!I$23=0,0,I33/'定点数'!I$23)</f>
        <v>0</v>
      </c>
      <c r="V33" s="29">
        <f>IF('定点数'!J$23=0,0,J33/'定点数'!J$23)</f>
        <v>0</v>
      </c>
      <c r="W33" s="29">
        <f>IF('定点数'!K$23=0,0,K33/'定点数'!K$23)</f>
        <v>0</v>
      </c>
    </row>
    <row r="34" spans="1:23" ht="12.75" customHeight="1">
      <c r="A34" s="26" t="s">
        <v>61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f t="shared" si="0"/>
        <v>0</v>
      </c>
      <c r="M34" s="26" t="s">
        <v>61</v>
      </c>
      <c r="N34" s="29">
        <f>IF('定点数'!B$23=0,0,B34/'定点数'!B$23)</f>
        <v>0</v>
      </c>
      <c r="O34" s="29">
        <f>IF('定点数'!C$23=0,0,C34/'定点数'!C$23)</f>
        <v>0</v>
      </c>
      <c r="P34" s="29">
        <f>IF('定点数'!D$23=0,0,D34/'定点数'!D$23)</f>
        <v>0</v>
      </c>
      <c r="Q34" s="29">
        <f>IF('定点数'!E$23=0,0,E34/'定点数'!E$23)</f>
        <v>0</v>
      </c>
      <c r="R34" s="29">
        <f>IF('定点数'!F$23=0,0,F34/'定点数'!F$23)</f>
        <v>0</v>
      </c>
      <c r="S34" s="29">
        <f>IF('定点数'!G$23=0,0,G34/'定点数'!G$23)</f>
        <v>0</v>
      </c>
      <c r="T34" s="29">
        <f>IF('定点数'!H$23=0,0,H34/'定点数'!H$23)</f>
        <v>0</v>
      </c>
      <c r="U34" s="29">
        <f>IF('定点数'!I$23=0,0,I34/'定点数'!I$23)</f>
        <v>0</v>
      </c>
      <c r="V34" s="29">
        <f>IF('定点数'!J$23=0,0,J34/'定点数'!J$23)</f>
        <v>0</v>
      </c>
      <c r="W34" s="29">
        <f>IF('定点数'!K$23=0,0,K34/'定点数'!K$23)</f>
        <v>0</v>
      </c>
    </row>
    <row r="35" spans="1:23" ht="12.75" customHeight="1">
      <c r="A35" s="26" t="s">
        <v>62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f t="shared" si="0"/>
        <v>0</v>
      </c>
      <c r="M35" s="26" t="s">
        <v>62</v>
      </c>
      <c r="N35" s="29">
        <f>IF('定点数'!B$23=0,0,B35/'定点数'!B$23)</f>
        <v>0</v>
      </c>
      <c r="O35" s="29">
        <f>IF('定点数'!C$23=0,0,C35/'定点数'!C$23)</f>
        <v>0</v>
      </c>
      <c r="P35" s="29">
        <f>IF('定点数'!D$23=0,0,D35/'定点数'!D$23)</f>
        <v>0</v>
      </c>
      <c r="Q35" s="29">
        <f>IF('定点数'!E$23=0,0,E35/'定点数'!E$23)</f>
        <v>0</v>
      </c>
      <c r="R35" s="29">
        <f>IF('定点数'!F$23=0,0,F35/'定点数'!F$23)</f>
        <v>0</v>
      </c>
      <c r="S35" s="29">
        <f>IF('定点数'!G$23=0,0,G35/'定点数'!G$23)</f>
        <v>0</v>
      </c>
      <c r="T35" s="29">
        <f>IF('定点数'!H$23=0,0,H35/'定点数'!H$23)</f>
        <v>0</v>
      </c>
      <c r="U35" s="29">
        <f>IF('定点数'!I$23=0,0,I35/'定点数'!I$23)</f>
        <v>0</v>
      </c>
      <c r="V35" s="29">
        <f>IF('定点数'!J$23=0,0,J35/'定点数'!J$23)</f>
        <v>0</v>
      </c>
      <c r="W35" s="29">
        <f>IF('定点数'!K$23=0,0,K35/'定点数'!K$23)</f>
        <v>0</v>
      </c>
    </row>
    <row r="36" spans="1:23" ht="12.75" customHeight="1">
      <c r="A36" s="26" t="s">
        <v>63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f t="shared" si="0"/>
        <v>0</v>
      </c>
      <c r="M36" s="26" t="s">
        <v>63</v>
      </c>
      <c r="N36" s="29">
        <f>IF('定点数'!B$23=0,0,B36/'定点数'!B$23)</f>
        <v>0</v>
      </c>
      <c r="O36" s="29">
        <f>IF('定点数'!C$23=0,0,C36/'定点数'!C$23)</f>
        <v>0</v>
      </c>
      <c r="P36" s="29">
        <f>IF('定点数'!D$23=0,0,D36/'定点数'!D$23)</f>
        <v>0</v>
      </c>
      <c r="Q36" s="29">
        <f>IF('定点数'!E$23=0,0,E36/'定点数'!E$23)</f>
        <v>0</v>
      </c>
      <c r="R36" s="29">
        <f>IF('定点数'!F$23=0,0,F36/'定点数'!F$23)</f>
        <v>0</v>
      </c>
      <c r="S36" s="29">
        <f>IF('定点数'!G$23=0,0,G36/'定点数'!G$23)</f>
        <v>0</v>
      </c>
      <c r="T36" s="29">
        <f>IF('定点数'!H$23=0,0,H36/'定点数'!H$23)</f>
        <v>0</v>
      </c>
      <c r="U36" s="29">
        <f>IF('定点数'!I$23=0,0,I36/'定点数'!I$23)</f>
        <v>0</v>
      </c>
      <c r="V36" s="29">
        <f>IF('定点数'!J$23=0,0,J36/'定点数'!J$23)</f>
        <v>0</v>
      </c>
      <c r="W36" s="29">
        <f>IF('定点数'!K$23=0,0,K36/'定点数'!K$23)</f>
        <v>0</v>
      </c>
    </row>
    <row r="37" spans="1:23" ht="12.75" customHeight="1">
      <c r="A37" s="26" t="s">
        <v>64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f t="shared" si="0"/>
        <v>0</v>
      </c>
      <c r="M37" s="26" t="s">
        <v>64</v>
      </c>
      <c r="N37" s="29">
        <f>IF('定点数'!B$23=0,0,B37/'定点数'!B$23)</f>
        <v>0</v>
      </c>
      <c r="O37" s="29">
        <f>IF('定点数'!C$23=0,0,C37/'定点数'!C$23)</f>
        <v>0</v>
      </c>
      <c r="P37" s="29">
        <f>IF('定点数'!D$23=0,0,D37/'定点数'!D$23)</f>
        <v>0</v>
      </c>
      <c r="Q37" s="29">
        <f>IF('定点数'!E$23=0,0,E37/'定点数'!E$23)</f>
        <v>0</v>
      </c>
      <c r="R37" s="29">
        <f>IF('定点数'!F$23=0,0,F37/'定点数'!F$23)</f>
        <v>0</v>
      </c>
      <c r="S37" s="29">
        <f>IF('定点数'!G$23=0,0,G37/'定点数'!G$23)</f>
        <v>0</v>
      </c>
      <c r="T37" s="29">
        <f>IF('定点数'!H$23=0,0,H37/'定点数'!H$23)</f>
        <v>0</v>
      </c>
      <c r="U37" s="29">
        <f>IF('定点数'!I$23=0,0,I37/'定点数'!I$23)</f>
        <v>0</v>
      </c>
      <c r="V37" s="29">
        <f>IF('定点数'!J$23=0,0,J37/'定点数'!J$23)</f>
        <v>0</v>
      </c>
      <c r="W37" s="29">
        <f>IF('定点数'!K$23=0,0,K37/'定点数'!K$23)</f>
        <v>0</v>
      </c>
    </row>
    <row r="38" spans="1:23" ht="12.75" customHeight="1">
      <c r="A38" s="26" t="s">
        <v>65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f t="shared" si="0"/>
        <v>0</v>
      </c>
      <c r="M38" s="26" t="s">
        <v>65</v>
      </c>
      <c r="N38" s="29">
        <f>IF('定点数'!B$23=0,0,B38/'定点数'!B$23)</f>
        <v>0</v>
      </c>
      <c r="O38" s="29">
        <f>IF('定点数'!C$23=0,0,C38/'定点数'!C$23)</f>
        <v>0</v>
      </c>
      <c r="P38" s="29">
        <f>IF('定点数'!D$23=0,0,D38/'定点数'!D$23)</f>
        <v>0</v>
      </c>
      <c r="Q38" s="29">
        <f>IF('定点数'!E$23=0,0,E38/'定点数'!E$23)</f>
        <v>0</v>
      </c>
      <c r="R38" s="29">
        <f>IF('定点数'!F$23=0,0,F38/'定点数'!F$23)</f>
        <v>0</v>
      </c>
      <c r="S38" s="29">
        <f>IF('定点数'!G$23=0,0,G38/'定点数'!G$23)</f>
        <v>0</v>
      </c>
      <c r="T38" s="29">
        <f>IF('定点数'!H$23=0,0,H38/'定点数'!H$23)</f>
        <v>0</v>
      </c>
      <c r="U38" s="29">
        <f>IF('定点数'!I$23=0,0,I38/'定点数'!I$23)</f>
        <v>0</v>
      </c>
      <c r="V38" s="29">
        <f>IF('定点数'!J$23=0,0,J38/'定点数'!J$23)</f>
        <v>0</v>
      </c>
      <c r="W38" s="29">
        <f>IF('定点数'!K$23=0,0,K38/'定点数'!K$23)</f>
        <v>0</v>
      </c>
    </row>
    <row r="39" spans="1:23" ht="12.75" customHeight="1">
      <c r="A39" s="26" t="s">
        <v>66</v>
      </c>
      <c r="B39" s="28">
        <v>1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f t="shared" si="0"/>
        <v>1</v>
      </c>
      <c r="M39" s="26" t="s">
        <v>66</v>
      </c>
      <c r="N39" s="29">
        <f>IF('定点数'!B$23=0,0,B39/'定点数'!B$23)</f>
        <v>0.1</v>
      </c>
      <c r="O39" s="29">
        <f>IF('定点数'!C$23=0,0,C39/'定点数'!C$23)</f>
        <v>0</v>
      </c>
      <c r="P39" s="29">
        <f>IF('定点数'!D$23=0,0,D39/'定点数'!D$23)</f>
        <v>0</v>
      </c>
      <c r="Q39" s="29">
        <f>IF('定点数'!E$23=0,0,E39/'定点数'!E$23)</f>
        <v>0</v>
      </c>
      <c r="R39" s="29">
        <f>IF('定点数'!F$23=0,0,F39/'定点数'!F$23)</f>
        <v>0</v>
      </c>
      <c r="S39" s="29">
        <f>IF('定点数'!G$23=0,0,G39/'定点数'!G$23)</f>
        <v>0</v>
      </c>
      <c r="T39" s="29">
        <f>IF('定点数'!H$23=0,0,H39/'定点数'!H$23)</f>
        <v>0</v>
      </c>
      <c r="U39" s="29">
        <f>IF('定点数'!I$23=0,0,I39/'定点数'!I$23)</f>
        <v>0</v>
      </c>
      <c r="V39" s="29">
        <f>IF('定点数'!J$23=0,0,J39/'定点数'!J$23)</f>
        <v>0</v>
      </c>
      <c r="W39" s="29">
        <f>IF('定点数'!K$23=0,0,K39/'定点数'!K$23)</f>
        <v>0.02127659574468085</v>
      </c>
    </row>
    <row r="40" spans="1:23" ht="12.75" customHeight="1">
      <c r="A40" s="26" t="s">
        <v>67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f t="shared" si="0"/>
        <v>0</v>
      </c>
      <c r="M40" s="26" t="s">
        <v>67</v>
      </c>
      <c r="N40" s="29">
        <f>IF('定点数'!B$23=0,0,B40/'定点数'!B$23)</f>
        <v>0</v>
      </c>
      <c r="O40" s="29">
        <f>IF('定点数'!C$23=0,0,C40/'定点数'!C$23)</f>
        <v>0</v>
      </c>
      <c r="P40" s="29">
        <f>IF('定点数'!D$23=0,0,D40/'定点数'!D$23)</f>
        <v>0</v>
      </c>
      <c r="Q40" s="29">
        <f>IF('定点数'!E$23=0,0,E40/'定点数'!E$23)</f>
        <v>0</v>
      </c>
      <c r="R40" s="29">
        <f>IF('定点数'!F$23=0,0,F40/'定点数'!F$23)</f>
        <v>0</v>
      </c>
      <c r="S40" s="29">
        <f>IF('定点数'!G$23=0,0,G40/'定点数'!G$23)</f>
        <v>0</v>
      </c>
      <c r="T40" s="29">
        <f>IF('定点数'!H$23=0,0,H40/'定点数'!H$23)</f>
        <v>0</v>
      </c>
      <c r="U40" s="29">
        <f>IF('定点数'!I$23=0,0,I40/'定点数'!I$23)</f>
        <v>0</v>
      </c>
      <c r="V40" s="29">
        <f>IF('定点数'!J$23=0,0,J40/'定点数'!J$23)</f>
        <v>0</v>
      </c>
      <c r="W40" s="29">
        <f>IF('定点数'!K$23=0,0,K40/'定点数'!K$23)</f>
        <v>0</v>
      </c>
    </row>
    <row r="41" spans="1:23" ht="12.75" customHeight="1">
      <c r="A41" s="26" t="s">
        <v>68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f t="shared" si="0"/>
        <v>0</v>
      </c>
      <c r="M41" s="26" t="s">
        <v>68</v>
      </c>
      <c r="N41" s="29">
        <f>IF('定点数'!B$23=0,0,B41/'定点数'!B$23)</f>
        <v>0</v>
      </c>
      <c r="O41" s="29">
        <f>IF('定点数'!C$23=0,0,C41/'定点数'!C$23)</f>
        <v>0</v>
      </c>
      <c r="P41" s="29">
        <f>IF('定点数'!D$23=0,0,D41/'定点数'!D$23)</f>
        <v>0</v>
      </c>
      <c r="Q41" s="29">
        <f>IF('定点数'!E$23=0,0,E41/'定点数'!E$23)</f>
        <v>0</v>
      </c>
      <c r="R41" s="29">
        <f>IF('定点数'!F$23=0,0,F41/'定点数'!F$23)</f>
        <v>0</v>
      </c>
      <c r="S41" s="29">
        <f>IF('定点数'!G$23=0,0,G41/'定点数'!G$23)</f>
        <v>0</v>
      </c>
      <c r="T41" s="29">
        <f>IF('定点数'!H$23=0,0,H41/'定点数'!H$23)</f>
        <v>0</v>
      </c>
      <c r="U41" s="29">
        <f>IF('定点数'!I$23=0,0,I41/'定点数'!I$23)</f>
        <v>0</v>
      </c>
      <c r="V41" s="29">
        <f>IF('定点数'!J$23=0,0,J41/'定点数'!J$23)</f>
        <v>0</v>
      </c>
      <c r="W41" s="29">
        <f>IF('定点数'!K$23=0,0,K41/'定点数'!K$23)</f>
        <v>0</v>
      </c>
    </row>
    <row r="42" spans="1:23" ht="12.75" customHeight="1">
      <c r="A42" s="26" t="s">
        <v>69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f t="shared" si="0"/>
        <v>0</v>
      </c>
      <c r="M42" s="26" t="s">
        <v>69</v>
      </c>
      <c r="N42" s="29">
        <f>IF('定点数'!B$23=0,0,B42/'定点数'!B$23)</f>
        <v>0</v>
      </c>
      <c r="O42" s="29">
        <f>IF('定点数'!C$23=0,0,C42/'定点数'!C$23)</f>
        <v>0</v>
      </c>
      <c r="P42" s="29">
        <f>IF('定点数'!D$23=0,0,D42/'定点数'!D$23)</f>
        <v>0</v>
      </c>
      <c r="Q42" s="29">
        <f>IF('定点数'!E$23=0,0,E42/'定点数'!E$23)</f>
        <v>0</v>
      </c>
      <c r="R42" s="29">
        <f>IF('定点数'!F$23=0,0,F42/'定点数'!F$23)</f>
        <v>0</v>
      </c>
      <c r="S42" s="29">
        <f>IF('定点数'!G$23=0,0,G42/'定点数'!G$23)</f>
        <v>0</v>
      </c>
      <c r="T42" s="29">
        <f>IF('定点数'!H$23=0,0,H42/'定点数'!H$23)</f>
        <v>0</v>
      </c>
      <c r="U42" s="29">
        <f>IF('定点数'!I$23=0,0,I42/'定点数'!I$23)</f>
        <v>0</v>
      </c>
      <c r="V42" s="29">
        <f>IF('定点数'!J$23=0,0,J42/'定点数'!J$23)</f>
        <v>0</v>
      </c>
      <c r="W42" s="29">
        <f>IF('定点数'!K$23=0,0,K42/'定点数'!K$23)</f>
        <v>0</v>
      </c>
    </row>
    <row r="43" spans="1:23" ht="12.75" customHeight="1">
      <c r="A43" s="26" t="s">
        <v>70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f t="shared" si="0"/>
        <v>0</v>
      </c>
      <c r="M43" s="26" t="s">
        <v>70</v>
      </c>
      <c r="N43" s="29">
        <f>IF('定点数'!B$23=0,0,B43/'定点数'!B$23)</f>
        <v>0</v>
      </c>
      <c r="O43" s="29">
        <f>IF('定点数'!C$23=0,0,C43/'定点数'!C$23)</f>
        <v>0</v>
      </c>
      <c r="P43" s="29">
        <f>IF('定点数'!D$23=0,0,D43/'定点数'!D$23)</f>
        <v>0</v>
      </c>
      <c r="Q43" s="29">
        <f>IF('定点数'!E$23=0,0,E43/'定点数'!E$23)</f>
        <v>0</v>
      </c>
      <c r="R43" s="29">
        <f>IF('定点数'!F$23=0,0,F43/'定点数'!F$23)</f>
        <v>0</v>
      </c>
      <c r="S43" s="29">
        <f>IF('定点数'!G$23=0,0,G43/'定点数'!G$23)</f>
        <v>0</v>
      </c>
      <c r="T43" s="29">
        <f>IF('定点数'!H$23=0,0,H43/'定点数'!H$23)</f>
        <v>0</v>
      </c>
      <c r="U43" s="29">
        <f>IF('定点数'!I$23=0,0,I43/'定点数'!I$23)</f>
        <v>0</v>
      </c>
      <c r="V43" s="29">
        <f>IF('定点数'!J$23=0,0,J43/'定点数'!J$23)</f>
        <v>0</v>
      </c>
      <c r="W43" s="29">
        <f>IF('定点数'!K$23=0,0,K43/'定点数'!K$23)</f>
        <v>0</v>
      </c>
    </row>
    <row r="44" spans="1:23" ht="12.75" customHeight="1">
      <c r="A44" s="26" t="s">
        <v>71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f t="shared" si="0"/>
        <v>0</v>
      </c>
      <c r="M44" s="26" t="s">
        <v>71</v>
      </c>
      <c r="N44" s="29">
        <f>IF('定点数'!B$23=0,0,B44/'定点数'!B$23)</f>
        <v>0</v>
      </c>
      <c r="O44" s="29">
        <f>IF('定点数'!C$23=0,0,C44/'定点数'!C$23)</f>
        <v>0</v>
      </c>
      <c r="P44" s="29">
        <f>IF('定点数'!D$23=0,0,D44/'定点数'!D$23)</f>
        <v>0</v>
      </c>
      <c r="Q44" s="29">
        <f>IF('定点数'!E$23=0,0,E44/'定点数'!E$23)</f>
        <v>0</v>
      </c>
      <c r="R44" s="29">
        <f>IF('定点数'!F$23=0,0,F44/'定点数'!F$23)</f>
        <v>0</v>
      </c>
      <c r="S44" s="29">
        <f>IF('定点数'!G$23=0,0,G44/'定点数'!G$23)</f>
        <v>0</v>
      </c>
      <c r="T44" s="29">
        <f>IF('定点数'!H$23=0,0,H44/'定点数'!H$23)</f>
        <v>0</v>
      </c>
      <c r="U44" s="29">
        <f>IF('定点数'!I$23=0,0,I44/'定点数'!I$23)</f>
        <v>0</v>
      </c>
      <c r="V44" s="29">
        <f>IF('定点数'!J$23=0,0,J44/'定点数'!J$23)</f>
        <v>0</v>
      </c>
      <c r="W44" s="29">
        <f>IF('定点数'!K$23=0,0,K44/'定点数'!K$23)</f>
        <v>0</v>
      </c>
    </row>
    <row r="45" spans="1:23" ht="12.75" customHeight="1">
      <c r="A45" s="26" t="s">
        <v>72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1</v>
      </c>
      <c r="I45" s="28">
        <v>0</v>
      </c>
      <c r="J45" s="28">
        <v>0</v>
      </c>
      <c r="K45" s="28">
        <f t="shared" si="0"/>
        <v>1</v>
      </c>
      <c r="M45" s="26" t="s">
        <v>72</v>
      </c>
      <c r="N45" s="29">
        <f>IF('定点数'!B$23=0,0,B45/'定点数'!B$23)</f>
        <v>0</v>
      </c>
      <c r="O45" s="29">
        <f>IF('定点数'!C$23=0,0,C45/'定点数'!C$23)</f>
        <v>0</v>
      </c>
      <c r="P45" s="29">
        <f>IF('定点数'!D$23=0,0,D45/'定点数'!D$23)</f>
        <v>0</v>
      </c>
      <c r="Q45" s="29">
        <f>IF('定点数'!E$23=0,0,E45/'定点数'!E$23)</f>
        <v>0</v>
      </c>
      <c r="R45" s="29">
        <f>IF('定点数'!F$23=0,0,F45/'定点数'!F$23)</f>
        <v>0</v>
      </c>
      <c r="S45" s="29">
        <f>IF('定点数'!G$23=0,0,G45/'定点数'!G$23)</f>
        <v>0</v>
      </c>
      <c r="T45" s="29">
        <f>IF('定点数'!H$23=0,0,H45/'定点数'!H$23)</f>
        <v>0.1111111111111111</v>
      </c>
      <c r="U45" s="29">
        <f>IF('定点数'!I$23=0,0,I45/'定点数'!I$23)</f>
        <v>0</v>
      </c>
      <c r="V45" s="29">
        <f>IF('定点数'!J$23=0,0,J45/'定点数'!J$23)</f>
        <v>0</v>
      </c>
      <c r="W45" s="29">
        <f>IF('定点数'!K$23=0,0,K45/'定点数'!K$23)</f>
        <v>0.02127659574468085</v>
      </c>
    </row>
    <row r="46" spans="1:23" ht="12.75" customHeight="1">
      <c r="A46" s="26" t="s">
        <v>73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f t="shared" si="0"/>
        <v>0</v>
      </c>
      <c r="M46" s="26" t="s">
        <v>73</v>
      </c>
      <c r="N46" s="29">
        <f>IF('定点数'!B$23=0,0,B46/'定点数'!B$23)</f>
        <v>0</v>
      </c>
      <c r="O46" s="29">
        <f>IF('定点数'!C$23=0,0,C46/'定点数'!C$23)</f>
        <v>0</v>
      </c>
      <c r="P46" s="29">
        <f>IF('定点数'!D$23=0,0,D46/'定点数'!D$23)</f>
        <v>0</v>
      </c>
      <c r="Q46" s="29">
        <f>IF('定点数'!E$23=0,0,E46/'定点数'!E$23)</f>
        <v>0</v>
      </c>
      <c r="R46" s="29">
        <f>IF('定点数'!F$23=0,0,F46/'定点数'!F$23)</f>
        <v>0</v>
      </c>
      <c r="S46" s="29">
        <f>IF('定点数'!G$23=0,0,G46/'定点数'!G$23)</f>
        <v>0</v>
      </c>
      <c r="T46" s="29">
        <f>IF('定点数'!H$23=0,0,H46/'定点数'!H$23)</f>
        <v>0</v>
      </c>
      <c r="U46" s="29">
        <f>IF('定点数'!I$23=0,0,I46/'定点数'!I$23)</f>
        <v>0</v>
      </c>
      <c r="V46" s="29">
        <f>IF('定点数'!J$23=0,0,J46/'定点数'!J$23)</f>
        <v>0</v>
      </c>
      <c r="W46" s="29">
        <f>IF('定点数'!K$23=0,0,K46/'定点数'!K$23)</f>
        <v>0</v>
      </c>
    </row>
    <row r="47" spans="1:23" ht="12.75" customHeight="1">
      <c r="A47" s="26" t="s">
        <v>74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2</v>
      </c>
      <c r="I47" s="28">
        <v>0</v>
      </c>
      <c r="J47" s="28">
        <v>0</v>
      </c>
      <c r="K47" s="28">
        <f t="shared" si="0"/>
        <v>2</v>
      </c>
      <c r="M47" s="26" t="s">
        <v>74</v>
      </c>
      <c r="N47" s="29">
        <f>IF('定点数'!B$23=0,0,B47/'定点数'!B$23)</f>
        <v>0</v>
      </c>
      <c r="O47" s="29">
        <f>IF('定点数'!C$23=0,0,C47/'定点数'!C$23)</f>
        <v>0</v>
      </c>
      <c r="P47" s="29">
        <f>IF('定点数'!D$23=0,0,D47/'定点数'!D$23)</f>
        <v>0</v>
      </c>
      <c r="Q47" s="29">
        <f>IF('定点数'!E$23=0,0,E47/'定点数'!E$23)</f>
        <v>0</v>
      </c>
      <c r="R47" s="29">
        <f>IF('定点数'!F$23=0,0,F47/'定点数'!F$23)</f>
        <v>0</v>
      </c>
      <c r="S47" s="29">
        <f>IF('定点数'!G$23=0,0,G47/'定点数'!G$23)</f>
        <v>0</v>
      </c>
      <c r="T47" s="29">
        <f>IF('定点数'!H$23=0,0,H47/'定点数'!H$23)</f>
        <v>0.2222222222222222</v>
      </c>
      <c r="U47" s="29">
        <f>IF('定点数'!I$23=0,0,I47/'定点数'!I$23)</f>
        <v>0</v>
      </c>
      <c r="V47" s="29">
        <f>IF('定点数'!J$23=0,0,J47/'定点数'!J$23)</f>
        <v>0</v>
      </c>
      <c r="W47" s="29">
        <f>IF('定点数'!K$23=0,0,K47/'定点数'!K$23)</f>
        <v>0.0425531914893617</v>
      </c>
    </row>
    <row r="48" spans="1:23" ht="12.75" customHeight="1">
      <c r="A48" s="26" t="s">
        <v>75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f t="shared" si="0"/>
        <v>0</v>
      </c>
      <c r="M48" s="26" t="s">
        <v>75</v>
      </c>
      <c r="N48" s="29">
        <f>IF('定点数'!B$23=0,0,B48/'定点数'!B$23)</f>
        <v>0</v>
      </c>
      <c r="O48" s="29">
        <f>IF('定点数'!C$23=0,0,C48/'定点数'!C$23)</f>
        <v>0</v>
      </c>
      <c r="P48" s="29">
        <f>IF('定点数'!D$23=0,0,D48/'定点数'!D$23)</f>
        <v>0</v>
      </c>
      <c r="Q48" s="29">
        <f>IF('定点数'!E$23=0,0,E48/'定点数'!E$23)</f>
        <v>0</v>
      </c>
      <c r="R48" s="29">
        <f>IF('定点数'!F$23=0,0,F48/'定点数'!F$23)</f>
        <v>0</v>
      </c>
      <c r="S48" s="29">
        <f>IF('定点数'!G$23=0,0,G48/'定点数'!G$23)</f>
        <v>0</v>
      </c>
      <c r="T48" s="29">
        <f>IF('定点数'!H$23=0,0,H48/'定点数'!H$23)</f>
        <v>0</v>
      </c>
      <c r="U48" s="29">
        <f>IF('定点数'!I$23=0,0,I48/'定点数'!I$23)</f>
        <v>0</v>
      </c>
      <c r="V48" s="29">
        <f>IF('定点数'!J$23=0,0,J48/'定点数'!J$23)</f>
        <v>0</v>
      </c>
      <c r="W48" s="29">
        <f>IF('定点数'!K$23=0,0,K48/'定点数'!K$23)</f>
        <v>0</v>
      </c>
    </row>
    <row r="49" spans="1:23" ht="12.75" customHeight="1">
      <c r="A49" s="26" t="s">
        <v>76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f t="shared" si="0"/>
        <v>0</v>
      </c>
      <c r="M49" s="26" t="s">
        <v>76</v>
      </c>
      <c r="N49" s="29">
        <f>IF('定点数'!B$23=0,0,B49/'定点数'!B$23)</f>
        <v>0</v>
      </c>
      <c r="O49" s="29">
        <f>IF('定点数'!C$23=0,0,C49/'定点数'!C$23)</f>
        <v>0</v>
      </c>
      <c r="P49" s="29">
        <f>IF('定点数'!D$23=0,0,D49/'定点数'!D$23)</f>
        <v>0</v>
      </c>
      <c r="Q49" s="29">
        <f>IF('定点数'!E$23=0,0,E49/'定点数'!E$23)</f>
        <v>0</v>
      </c>
      <c r="R49" s="29">
        <f>IF('定点数'!F$23=0,0,F49/'定点数'!F$23)</f>
        <v>0</v>
      </c>
      <c r="S49" s="29">
        <f>IF('定点数'!G$23=0,0,G49/'定点数'!G$23)</f>
        <v>0</v>
      </c>
      <c r="T49" s="29">
        <f>IF('定点数'!H$23=0,0,H49/'定点数'!H$23)</f>
        <v>0</v>
      </c>
      <c r="U49" s="29">
        <f>IF('定点数'!I$23=0,0,I49/'定点数'!I$23)</f>
        <v>0</v>
      </c>
      <c r="V49" s="29">
        <f>IF('定点数'!J$23=0,0,J49/'定点数'!J$23)</f>
        <v>0</v>
      </c>
      <c r="W49" s="29">
        <f>IF('定点数'!K$23=0,0,K49/'定点数'!K$23)</f>
        <v>0</v>
      </c>
    </row>
    <row r="50" spans="1:23" ht="12.75" customHeight="1">
      <c r="A50" s="26" t="s">
        <v>77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f t="shared" si="0"/>
        <v>0</v>
      </c>
      <c r="M50" s="26" t="s">
        <v>77</v>
      </c>
      <c r="N50" s="29">
        <f>IF('定点数'!B$23=0,0,B50/'定点数'!B$23)</f>
        <v>0</v>
      </c>
      <c r="O50" s="29">
        <f>IF('定点数'!C$23=0,0,C50/'定点数'!C$23)</f>
        <v>0</v>
      </c>
      <c r="P50" s="29">
        <f>IF('定点数'!D$23=0,0,D50/'定点数'!D$23)</f>
        <v>0</v>
      </c>
      <c r="Q50" s="29">
        <f>IF('定点数'!E$23=0,0,E50/'定点数'!E$23)</f>
        <v>0</v>
      </c>
      <c r="R50" s="29">
        <f>IF('定点数'!F$23=0,0,F50/'定点数'!F$23)</f>
        <v>0</v>
      </c>
      <c r="S50" s="29">
        <f>IF('定点数'!G$23=0,0,G50/'定点数'!G$23)</f>
        <v>0</v>
      </c>
      <c r="T50" s="29">
        <f>IF('定点数'!H$23=0,0,H50/'定点数'!H$23)</f>
        <v>0</v>
      </c>
      <c r="U50" s="29">
        <f>IF('定点数'!I$23=0,0,I50/'定点数'!I$23)</f>
        <v>0</v>
      </c>
      <c r="V50" s="29">
        <f>IF('定点数'!J$23=0,0,J50/'定点数'!J$23)</f>
        <v>0</v>
      </c>
      <c r="W50" s="29">
        <f>IF('定点数'!K$23=0,0,K50/'定点数'!K$23)</f>
        <v>0</v>
      </c>
    </row>
    <row r="51" spans="1:23" ht="12.75" customHeight="1">
      <c r="A51" s="26" t="s">
        <v>78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f t="shared" si="0"/>
        <v>0</v>
      </c>
      <c r="M51" s="26" t="s">
        <v>78</v>
      </c>
      <c r="N51" s="29">
        <f>IF('定点数'!B$23=0,0,B51/'定点数'!B$23)</f>
        <v>0</v>
      </c>
      <c r="O51" s="29">
        <f>IF('定点数'!C$23=0,0,C51/'定点数'!C$23)</f>
        <v>0</v>
      </c>
      <c r="P51" s="29">
        <f>IF('定点数'!D$23=0,0,D51/'定点数'!D$23)</f>
        <v>0</v>
      </c>
      <c r="Q51" s="29">
        <f>IF('定点数'!E$23=0,0,E51/'定点数'!E$23)</f>
        <v>0</v>
      </c>
      <c r="R51" s="29">
        <f>IF('定点数'!F$23=0,0,F51/'定点数'!F$23)</f>
        <v>0</v>
      </c>
      <c r="S51" s="29">
        <f>IF('定点数'!G$23=0,0,G51/'定点数'!G$23)</f>
        <v>0</v>
      </c>
      <c r="T51" s="29">
        <f>IF('定点数'!H$23=0,0,H51/'定点数'!H$23)</f>
        <v>0</v>
      </c>
      <c r="U51" s="29">
        <f>IF('定点数'!I$23=0,0,I51/'定点数'!I$23)</f>
        <v>0</v>
      </c>
      <c r="V51" s="29">
        <f>IF('定点数'!J$23=0,0,J51/'定点数'!J$23)</f>
        <v>0</v>
      </c>
      <c r="W51" s="29">
        <f>IF('定点数'!K$23=0,0,K51/'定点数'!K$23)</f>
        <v>0</v>
      </c>
    </row>
    <row r="52" spans="1:23" ht="12.75" customHeight="1">
      <c r="A52" s="26" t="s">
        <v>79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f t="shared" si="0"/>
        <v>0</v>
      </c>
      <c r="M52" s="26" t="s">
        <v>79</v>
      </c>
      <c r="N52" s="29">
        <f>IF('定点数'!B$23=0,0,B52/'定点数'!B$23)</f>
        <v>0</v>
      </c>
      <c r="O52" s="29">
        <f>IF('定点数'!C$23=0,0,C52/'定点数'!C$23)</f>
        <v>0</v>
      </c>
      <c r="P52" s="29">
        <f>IF('定点数'!D$23=0,0,D52/'定点数'!D$23)</f>
        <v>0</v>
      </c>
      <c r="Q52" s="29">
        <f>IF('定点数'!E$23=0,0,E52/'定点数'!E$23)</f>
        <v>0</v>
      </c>
      <c r="R52" s="29">
        <f>IF('定点数'!F$23=0,0,F52/'定点数'!F$23)</f>
        <v>0</v>
      </c>
      <c r="S52" s="29">
        <f>IF('定点数'!G$23=0,0,G52/'定点数'!G$23)</f>
        <v>0</v>
      </c>
      <c r="T52" s="29">
        <f>IF('定点数'!H$23=0,0,H52/'定点数'!H$23)</f>
        <v>0</v>
      </c>
      <c r="U52" s="29">
        <f>IF('定点数'!I$23=0,0,I52/'定点数'!I$23)</f>
        <v>0</v>
      </c>
      <c r="V52" s="29">
        <f>IF('定点数'!J$23=0,0,J52/'定点数'!J$23)</f>
        <v>0</v>
      </c>
      <c r="W52" s="29">
        <f>IF('定点数'!K$23=0,0,K52/'定点数'!K$23)</f>
        <v>0</v>
      </c>
    </row>
    <row r="53" spans="1:23" ht="12.75" customHeight="1">
      <c r="A53" s="26" t="s">
        <v>80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f t="shared" si="0"/>
        <v>0</v>
      </c>
      <c r="M53" s="26" t="s">
        <v>80</v>
      </c>
      <c r="N53" s="29">
        <f>IF('定点数'!B$23=0,0,B53/'定点数'!B$23)</f>
        <v>0</v>
      </c>
      <c r="O53" s="29">
        <f>IF('定点数'!C$23=0,0,C53/'定点数'!C$23)</f>
        <v>0</v>
      </c>
      <c r="P53" s="29">
        <f>IF('定点数'!D$23=0,0,D53/'定点数'!D$23)</f>
        <v>0</v>
      </c>
      <c r="Q53" s="29">
        <f>IF('定点数'!E$23=0,0,E53/'定点数'!E$23)</f>
        <v>0</v>
      </c>
      <c r="R53" s="29">
        <f>IF('定点数'!F$23=0,0,F53/'定点数'!F$23)</f>
        <v>0</v>
      </c>
      <c r="S53" s="29">
        <f>IF('定点数'!G$23=0,0,G53/'定点数'!G$23)</f>
        <v>0</v>
      </c>
      <c r="T53" s="29">
        <f>IF('定点数'!H$23=0,0,H53/'定点数'!H$23)</f>
        <v>0</v>
      </c>
      <c r="U53" s="29">
        <f>IF('定点数'!I$23=0,0,I53/'定点数'!I$23)</f>
        <v>0</v>
      </c>
      <c r="V53" s="29">
        <f>IF('定点数'!J$23=0,0,J53/'定点数'!J$23)</f>
        <v>0</v>
      </c>
      <c r="W53" s="29">
        <f>IF('定点数'!K$23=0,0,K53/'定点数'!K$23)</f>
        <v>0</v>
      </c>
    </row>
    <row r="54" spans="1:23" ht="12.75" customHeight="1">
      <c r="A54" s="26" t="s">
        <v>81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f t="shared" si="0"/>
        <v>0</v>
      </c>
      <c r="M54" s="26" t="s">
        <v>81</v>
      </c>
      <c r="N54" s="29">
        <f>IF('定点数'!B$23=0,0,B54/'定点数'!B$23)</f>
        <v>0</v>
      </c>
      <c r="O54" s="29">
        <f>IF('定点数'!C$23=0,0,C54/'定点数'!C$23)</f>
        <v>0</v>
      </c>
      <c r="P54" s="29">
        <f>IF('定点数'!D$23=0,0,D54/'定点数'!D$23)</f>
        <v>0</v>
      </c>
      <c r="Q54" s="29">
        <f>IF('定点数'!E$23=0,0,E54/'定点数'!E$23)</f>
        <v>0</v>
      </c>
      <c r="R54" s="29">
        <f>IF('定点数'!F$23=0,0,F54/'定点数'!F$23)</f>
        <v>0</v>
      </c>
      <c r="S54" s="29">
        <f>IF('定点数'!G$23=0,0,G54/'定点数'!G$23)</f>
        <v>0</v>
      </c>
      <c r="T54" s="29">
        <f>IF('定点数'!H$23=0,0,H54/'定点数'!H$23)</f>
        <v>0</v>
      </c>
      <c r="U54" s="29">
        <f>IF('定点数'!I$23=0,0,I54/'定点数'!I$23)</f>
        <v>0</v>
      </c>
      <c r="V54" s="29">
        <f>IF('定点数'!J$23=0,0,J54/'定点数'!J$23)</f>
        <v>0</v>
      </c>
      <c r="W54" s="29">
        <f>IF('定点数'!K$23=0,0,K54/'定点数'!K$23)</f>
        <v>0</v>
      </c>
    </row>
    <row r="55" spans="1:23" ht="12">
      <c r="A55" s="26" t="s">
        <v>82</v>
      </c>
      <c r="B55" s="28"/>
      <c r="C55" s="28"/>
      <c r="D55" s="28"/>
      <c r="E55" s="28"/>
      <c r="F55" s="28"/>
      <c r="G55" s="28"/>
      <c r="H55" s="28"/>
      <c r="I55" s="28"/>
      <c r="J55" s="28"/>
      <c r="K55" s="28">
        <f t="shared" si="0"/>
        <v>0</v>
      </c>
      <c r="M55" s="26" t="s">
        <v>82</v>
      </c>
      <c r="N55" s="29">
        <f>IF('定点数'!B$23=0,0,B55/'定点数'!B$23)</f>
        <v>0</v>
      </c>
      <c r="O55" s="29">
        <f>IF('定点数'!C$23=0,0,C55/'定点数'!C$23)</f>
        <v>0</v>
      </c>
      <c r="P55" s="29">
        <f>IF('定点数'!D$23=0,0,D55/'定点数'!D$23)</f>
        <v>0</v>
      </c>
      <c r="Q55" s="29">
        <f>IF('定点数'!E$23=0,0,E55/'定点数'!E$23)</f>
        <v>0</v>
      </c>
      <c r="R55" s="29">
        <f>IF('定点数'!F$23=0,0,F55/'定点数'!F$23)</f>
        <v>0</v>
      </c>
      <c r="S55" s="29">
        <f>IF('定点数'!G$23=0,0,G55/'定点数'!G$23)</f>
        <v>0</v>
      </c>
      <c r="T55" s="29">
        <f>IF('定点数'!H$23=0,0,H55/'定点数'!H$23)</f>
        <v>0</v>
      </c>
      <c r="U55" s="29">
        <f>IF('定点数'!I$23=0,0,I55/'定点数'!I$23)</f>
        <v>0</v>
      </c>
      <c r="V55" s="29">
        <f>IF('定点数'!J$23=0,0,J55/'定点数'!J$23)</f>
        <v>0</v>
      </c>
      <c r="W55" s="29">
        <f>IF('定点数'!K$23=0,0,K55/'定点数'!K$23)</f>
        <v>0</v>
      </c>
    </row>
  </sheetData>
  <sheetProtection/>
  <printOptions headings="1"/>
  <pageMargins left="0.75" right="0.75" top="0.82" bottom="0.73" header="0.512" footer="0.512"/>
  <pageSetup horizontalDpi="200" verticalDpi="200" orientation="portrait" paperSize="9" scale="98" r:id="rId1"/>
  <rowBreaks count="2" manualBreakCount="2">
    <brk id="55" max="255" man="1"/>
    <brk id="120" max="255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00390625" style="27" customWidth="1"/>
    <col min="2" max="11" width="6.57421875" style="25" customWidth="1"/>
    <col min="12" max="12" width="0.9921875" style="25" customWidth="1"/>
    <col min="13" max="13" width="9.00390625" style="27" customWidth="1"/>
    <col min="14" max="23" width="6.57421875" style="25" customWidth="1"/>
    <col min="24" max="16384" width="9.00390625" style="25" customWidth="1"/>
  </cols>
  <sheetData>
    <row r="1" spans="1:22" ht="12.75" customHeight="1">
      <c r="A1" s="25" t="s">
        <v>98</v>
      </c>
      <c r="D1" s="25" t="s">
        <v>18</v>
      </c>
      <c r="J1" s="25" t="s">
        <v>19</v>
      </c>
      <c r="M1" s="25" t="s">
        <v>98</v>
      </c>
      <c r="P1" s="25" t="s">
        <v>20</v>
      </c>
      <c r="V1" s="25" t="str">
        <f>J1</f>
        <v>平成25年</v>
      </c>
    </row>
    <row r="2" spans="1:23" s="27" customFormat="1" ht="12.75" customHeight="1">
      <c r="A2" s="26"/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8</v>
      </c>
      <c r="K2" s="26" t="s">
        <v>9</v>
      </c>
      <c r="M2" s="26"/>
      <c r="N2" s="26" t="s">
        <v>21</v>
      </c>
      <c r="O2" s="26" t="s">
        <v>22</v>
      </c>
      <c r="P2" s="26" t="s">
        <v>23</v>
      </c>
      <c r="Q2" s="26" t="s">
        <v>24</v>
      </c>
      <c r="R2" s="26" t="s">
        <v>25</v>
      </c>
      <c r="S2" s="26" t="s">
        <v>26</v>
      </c>
      <c r="T2" s="26" t="s">
        <v>27</v>
      </c>
      <c r="U2" s="26" t="s">
        <v>28</v>
      </c>
      <c r="V2" s="26" t="s">
        <v>8</v>
      </c>
      <c r="W2" s="26" t="s">
        <v>29</v>
      </c>
    </row>
    <row r="3" spans="1:23" ht="12.75" customHeight="1">
      <c r="A3" s="26" t="s">
        <v>30</v>
      </c>
      <c r="B3" s="28">
        <v>1</v>
      </c>
      <c r="C3" s="28">
        <v>0</v>
      </c>
      <c r="D3" s="28">
        <v>0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f>SUM(B3:J3)</f>
        <v>1</v>
      </c>
      <c r="M3" s="26" t="s">
        <v>30</v>
      </c>
      <c r="N3" s="29">
        <f>IF('定点数'!B$3=0,0,B3/'定点数'!B$3)</f>
        <v>0.1</v>
      </c>
      <c r="O3" s="29">
        <f>IF('定点数'!C$3=0,0,C3/'定点数'!C$3)</f>
        <v>0</v>
      </c>
      <c r="P3" s="29">
        <f>IF('定点数'!D$3=0,0,D3/'定点数'!D$3)</f>
        <v>0</v>
      </c>
      <c r="Q3" s="29">
        <f>IF('定点数'!E$3=0,0,E3/'定点数'!E$3)</f>
        <v>0</v>
      </c>
      <c r="R3" s="29">
        <f>IF('定点数'!F$3=0,0,F3/'定点数'!F$3)</f>
        <v>0</v>
      </c>
      <c r="S3" s="29">
        <f>IF('定点数'!G$3=0,0,G3/'定点数'!G$3)</f>
        <v>0</v>
      </c>
      <c r="T3" s="29">
        <f>IF('定点数'!H$3=0,0,H3/'定点数'!H$3)</f>
        <v>0</v>
      </c>
      <c r="U3" s="29">
        <f>IF('定点数'!I$3=0,0,I3/'定点数'!I$3)</f>
        <v>0</v>
      </c>
      <c r="V3" s="29">
        <f>IF('定点数'!J$3=0,0,J3/'定点数'!J$3)</f>
        <v>0</v>
      </c>
      <c r="W3" s="29">
        <f>IF('定点数'!K$3=0,0,K3/'定点数'!K$3)</f>
        <v>0.020833333333333332</v>
      </c>
    </row>
    <row r="4" spans="1:23" ht="12.75" customHeight="1">
      <c r="A4" s="26" t="s">
        <v>31</v>
      </c>
      <c r="B4" s="28">
        <v>0</v>
      </c>
      <c r="C4" s="28">
        <v>0</v>
      </c>
      <c r="D4" s="28">
        <v>0</v>
      </c>
      <c r="E4" s="28">
        <v>0</v>
      </c>
      <c r="F4" s="28">
        <v>1</v>
      </c>
      <c r="G4" s="28">
        <v>0</v>
      </c>
      <c r="H4" s="28">
        <v>0</v>
      </c>
      <c r="I4" s="28">
        <v>0</v>
      </c>
      <c r="J4" s="28">
        <v>0</v>
      </c>
      <c r="K4" s="28">
        <f aca="true" t="shared" si="0" ref="K4:K55">SUM(B4:J4)</f>
        <v>1</v>
      </c>
      <c r="M4" s="26" t="s">
        <v>31</v>
      </c>
      <c r="N4" s="29">
        <f>IF('定点数'!B$3=0,0,B4/'定点数'!B$3)</f>
        <v>0</v>
      </c>
      <c r="O4" s="29">
        <f>IF('定点数'!C$3=0,0,C4/'定点数'!C$3)</f>
        <v>0</v>
      </c>
      <c r="P4" s="29">
        <f>IF('定点数'!D$3=0,0,D4/'定点数'!D$3)</f>
        <v>0</v>
      </c>
      <c r="Q4" s="29">
        <f>IF('定点数'!E$3=0,0,E4/'定点数'!E$3)</f>
        <v>0</v>
      </c>
      <c r="R4" s="29">
        <f>IF('定点数'!F$3=0,0,F4/'定点数'!F$3)</f>
        <v>0.3333333333333333</v>
      </c>
      <c r="S4" s="29">
        <f>IF('定点数'!G$3=0,0,G4/'定点数'!G$3)</f>
        <v>0</v>
      </c>
      <c r="T4" s="29">
        <f>IF('定点数'!H$3=0,0,H4/'定点数'!H$3)</f>
        <v>0</v>
      </c>
      <c r="U4" s="29">
        <f>IF('定点数'!I$3=0,0,I4/'定点数'!I$3)</f>
        <v>0</v>
      </c>
      <c r="V4" s="29">
        <f>IF('定点数'!J$3=0,0,J4/'定点数'!J$3)</f>
        <v>0</v>
      </c>
      <c r="W4" s="29">
        <f>IF('定点数'!K$3=0,0,K4/'定点数'!K$3)</f>
        <v>0.020833333333333332</v>
      </c>
    </row>
    <row r="5" spans="1:23" ht="12.75" customHeight="1">
      <c r="A5" s="26" t="s">
        <v>32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f t="shared" si="0"/>
        <v>0</v>
      </c>
      <c r="M5" s="26" t="s">
        <v>32</v>
      </c>
      <c r="N5" s="29">
        <f>IF('定点数'!B$3=0,0,B5/'定点数'!B$3)</f>
        <v>0</v>
      </c>
      <c r="O5" s="29">
        <f>IF('定点数'!C$3=0,0,C5/'定点数'!C$3)</f>
        <v>0</v>
      </c>
      <c r="P5" s="29">
        <f>IF('定点数'!D$3=0,0,D5/'定点数'!D$3)</f>
        <v>0</v>
      </c>
      <c r="Q5" s="29">
        <f>IF('定点数'!E$3=0,0,E5/'定点数'!E$3)</f>
        <v>0</v>
      </c>
      <c r="R5" s="29">
        <f>IF('定点数'!F$3=0,0,F5/'定点数'!F$3)</f>
        <v>0</v>
      </c>
      <c r="S5" s="29">
        <f>IF('定点数'!G$3=0,0,G5/'定点数'!G$3)</f>
        <v>0</v>
      </c>
      <c r="T5" s="29">
        <f>IF('定点数'!H$3=0,0,H5/'定点数'!H$3)</f>
        <v>0</v>
      </c>
      <c r="U5" s="29">
        <f>IF('定点数'!I$3=0,0,I5/'定点数'!I$3)</f>
        <v>0</v>
      </c>
      <c r="V5" s="29">
        <f>IF('定点数'!J$3=0,0,J5/'定点数'!J$3)</f>
        <v>0</v>
      </c>
      <c r="W5" s="29">
        <f>IF('定点数'!K$3=0,0,K5/'定点数'!K$3)</f>
        <v>0</v>
      </c>
    </row>
    <row r="6" spans="1:23" ht="12.75" customHeight="1">
      <c r="A6" s="26" t="s">
        <v>33</v>
      </c>
      <c r="B6" s="28">
        <v>1</v>
      </c>
      <c r="C6" s="28">
        <v>0</v>
      </c>
      <c r="D6" s="28">
        <v>0</v>
      </c>
      <c r="E6" s="28">
        <v>3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f t="shared" si="0"/>
        <v>4</v>
      </c>
      <c r="M6" s="26" t="s">
        <v>33</v>
      </c>
      <c r="N6" s="29">
        <f>IF('定点数'!B$3=0,0,B6/'定点数'!B$3)</f>
        <v>0.1</v>
      </c>
      <c r="O6" s="29">
        <f>IF('定点数'!C$3=0,0,C6/'定点数'!C$3)</f>
        <v>0</v>
      </c>
      <c r="P6" s="29">
        <f>IF('定点数'!D$3=0,0,D6/'定点数'!D$3)</f>
        <v>0</v>
      </c>
      <c r="Q6" s="29">
        <f>IF('定点数'!E$3=0,0,E6/'定点数'!E$3)</f>
        <v>0.375</v>
      </c>
      <c r="R6" s="29">
        <f>IF('定点数'!F$3=0,0,F6/'定点数'!F$3)</f>
        <v>0</v>
      </c>
      <c r="S6" s="29">
        <f>IF('定点数'!G$3=0,0,G6/'定点数'!G$3)</f>
        <v>0</v>
      </c>
      <c r="T6" s="29">
        <f>IF('定点数'!H$3=0,0,H6/'定点数'!H$3)</f>
        <v>0</v>
      </c>
      <c r="U6" s="29">
        <f>IF('定点数'!I$3=0,0,I6/'定点数'!I$3)</f>
        <v>0</v>
      </c>
      <c r="V6" s="29">
        <f>IF('定点数'!J$3=0,0,J6/'定点数'!J$3)</f>
        <v>0</v>
      </c>
      <c r="W6" s="29">
        <f>IF('定点数'!K$3=0,0,K6/'定点数'!K$3)</f>
        <v>0.08333333333333333</v>
      </c>
    </row>
    <row r="7" spans="1:23" ht="12.75" customHeight="1">
      <c r="A7" s="26" t="s">
        <v>34</v>
      </c>
      <c r="B7" s="28">
        <v>0</v>
      </c>
      <c r="C7" s="28">
        <v>0</v>
      </c>
      <c r="D7" s="28">
        <v>0</v>
      </c>
      <c r="E7" s="28">
        <v>1</v>
      </c>
      <c r="F7" s="28">
        <v>1</v>
      </c>
      <c r="G7" s="28">
        <v>0</v>
      </c>
      <c r="H7" s="28">
        <v>0</v>
      </c>
      <c r="I7" s="28">
        <v>0</v>
      </c>
      <c r="J7" s="28">
        <v>0</v>
      </c>
      <c r="K7" s="28">
        <f t="shared" si="0"/>
        <v>2</v>
      </c>
      <c r="M7" s="26" t="s">
        <v>34</v>
      </c>
      <c r="N7" s="29">
        <f>IF('定点数'!B$3=0,0,B7/'定点数'!B$3)</f>
        <v>0</v>
      </c>
      <c r="O7" s="29">
        <f>IF('定点数'!C$3=0,0,C7/'定点数'!C$3)</f>
        <v>0</v>
      </c>
      <c r="P7" s="29">
        <f>IF('定点数'!D$3=0,0,D7/'定点数'!D$3)</f>
        <v>0</v>
      </c>
      <c r="Q7" s="29">
        <f>IF('定点数'!E$3=0,0,E7/'定点数'!E$3)</f>
        <v>0.125</v>
      </c>
      <c r="R7" s="29">
        <f>IF('定点数'!F$3=0,0,F7/'定点数'!F$3)</f>
        <v>0.3333333333333333</v>
      </c>
      <c r="S7" s="29">
        <f>IF('定点数'!G$3=0,0,G7/'定点数'!G$3)</f>
        <v>0</v>
      </c>
      <c r="T7" s="29">
        <f>IF('定点数'!H$3=0,0,H7/'定点数'!H$3)</f>
        <v>0</v>
      </c>
      <c r="U7" s="29">
        <f>IF('定点数'!I$3=0,0,I7/'定点数'!I$3)</f>
        <v>0</v>
      </c>
      <c r="V7" s="29">
        <f>IF('定点数'!J$3=0,0,J7/'定点数'!J$3)</f>
        <v>0</v>
      </c>
      <c r="W7" s="29">
        <f>IF('定点数'!K$3=0,0,K7/'定点数'!K$3)</f>
        <v>0.041666666666666664</v>
      </c>
    </row>
    <row r="8" spans="1:23" ht="12.75" customHeight="1">
      <c r="A8" s="26" t="s">
        <v>35</v>
      </c>
      <c r="B8" s="28">
        <v>1</v>
      </c>
      <c r="C8" s="28">
        <v>0</v>
      </c>
      <c r="D8" s="28">
        <v>0</v>
      </c>
      <c r="E8" s="28">
        <v>1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f t="shared" si="0"/>
        <v>2</v>
      </c>
      <c r="M8" s="26" t="s">
        <v>35</v>
      </c>
      <c r="N8" s="29">
        <f>IF('定点数'!B$3=0,0,B8/'定点数'!B$3)</f>
        <v>0.1</v>
      </c>
      <c r="O8" s="29">
        <f>IF('定点数'!C$3=0,0,C8/'定点数'!C$3)</f>
        <v>0</v>
      </c>
      <c r="P8" s="29">
        <f>IF('定点数'!D$3=0,0,D8/'定点数'!D$3)</f>
        <v>0</v>
      </c>
      <c r="Q8" s="29">
        <f>IF('定点数'!E$3=0,0,E8/'定点数'!E$3)</f>
        <v>0.125</v>
      </c>
      <c r="R8" s="29">
        <f>IF('定点数'!F$3=0,0,F8/'定点数'!F$3)</f>
        <v>0</v>
      </c>
      <c r="S8" s="29">
        <f>IF('定点数'!G$3=0,0,G8/'定点数'!G$3)</f>
        <v>0</v>
      </c>
      <c r="T8" s="29">
        <f>IF('定点数'!H$3=0,0,H8/'定点数'!H$3)</f>
        <v>0</v>
      </c>
      <c r="U8" s="29">
        <f>IF('定点数'!I$3=0,0,I8/'定点数'!I$3)</f>
        <v>0</v>
      </c>
      <c r="V8" s="29">
        <f>IF('定点数'!J$3=0,0,J8/'定点数'!J$3)</f>
        <v>0</v>
      </c>
      <c r="W8" s="29">
        <f>IF('定点数'!K$3=0,0,K8/'定点数'!K$3)</f>
        <v>0.041666666666666664</v>
      </c>
    </row>
    <row r="9" spans="1:23" ht="12.75" customHeight="1">
      <c r="A9" s="26" t="s">
        <v>36</v>
      </c>
      <c r="B9" s="28">
        <v>0</v>
      </c>
      <c r="C9" s="28">
        <v>0</v>
      </c>
      <c r="D9" s="28">
        <v>0</v>
      </c>
      <c r="E9" s="28">
        <v>0</v>
      </c>
      <c r="F9" s="28">
        <v>1</v>
      </c>
      <c r="G9" s="28">
        <v>0</v>
      </c>
      <c r="H9" s="28">
        <v>0</v>
      </c>
      <c r="I9" s="28">
        <v>0</v>
      </c>
      <c r="J9" s="28">
        <v>0</v>
      </c>
      <c r="K9" s="28">
        <f t="shared" si="0"/>
        <v>1</v>
      </c>
      <c r="M9" s="26" t="s">
        <v>36</v>
      </c>
      <c r="N9" s="29">
        <f>IF('定点数'!B$3=0,0,B9/'定点数'!B$3)</f>
        <v>0</v>
      </c>
      <c r="O9" s="29">
        <f>IF('定点数'!C$3=0,0,C9/'定点数'!C$3)</f>
        <v>0</v>
      </c>
      <c r="P9" s="29">
        <f>IF('定点数'!D$3=0,0,D9/'定点数'!D$3)</f>
        <v>0</v>
      </c>
      <c r="Q9" s="29">
        <f>IF('定点数'!E$3=0,0,E9/'定点数'!E$3)</f>
        <v>0</v>
      </c>
      <c r="R9" s="29">
        <f>IF('定点数'!F$3=0,0,F9/'定点数'!F$3)</f>
        <v>0.3333333333333333</v>
      </c>
      <c r="S9" s="29">
        <f>IF('定点数'!G$3=0,0,G9/'定点数'!G$3)</f>
        <v>0</v>
      </c>
      <c r="T9" s="29">
        <f>IF('定点数'!H$3=0,0,H9/'定点数'!H$3)</f>
        <v>0</v>
      </c>
      <c r="U9" s="29">
        <f>IF('定点数'!I$3=0,0,I9/'定点数'!I$3)</f>
        <v>0</v>
      </c>
      <c r="V9" s="29">
        <f>IF('定点数'!J$3=0,0,J9/'定点数'!J$3)</f>
        <v>0</v>
      </c>
      <c r="W9" s="29">
        <f>IF('定点数'!K$3=0,0,K9/'定点数'!K$3)</f>
        <v>0.020833333333333332</v>
      </c>
    </row>
    <row r="10" spans="1:23" ht="12.75" customHeight="1">
      <c r="A10" s="26" t="s">
        <v>37</v>
      </c>
      <c r="B10" s="28">
        <v>1</v>
      </c>
      <c r="C10" s="28">
        <v>0</v>
      </c>
      <c r="D10" s="28">
        <v>0</v>
      </c>
      <c r="E10" s="28">
        <v>0</v>
      </c>
      <c r="F10" s="28">
        <v>1</v>
      </c>
      <c r="G10" s="28">
        <v>0</v>
      </c>
      <c r="H10" s="28">
        <v>1</v>
      </c>
      <c r="I10" s="28">
        <v>0</v>
      </c>
      <c r="J10" s="28">
        <v>0</v>
      </c>
      <c r="K10" s="28">
        <f t="shared" si="0"/>
        <v>3</v>
      </c>
      <c r="M10" s="26" t="s">
        <v>37</v>
      </c>
      <c r="N10" s="29">
        <f>IF('定点数'!B$3=0,0,B10/'定点数'!B$3)</f>
        <v>0.1</v>
      </c>
      <c r="O10" s="29">
        <f>IF('定点数'!C$3=0,0,C10/'定点数'!C$3)</f>
        <v>0</v>
      </c>
      <c r="P10" s="29">
        <f>IF('定点数'!D$3=0,0,D10/'定点数'!D$3)</f>
        <v>0</v>
      </c>
      <c r="Q10" s="29">
        <f>IF('定点数'!E$3=0,0,E10/'定点数'!E$3)</f>
        <v>0</v>
      </c>
      <c r="R10" s="29">
        <f>IF('定点数'!F$3=0,0,F10/'定点数'!F$3)</f>
        <v>0.3333333333333333</v>
      </c>
      <c r="S10" s="29">
        <f>IF('定点数'!G$3=0,0,G10/'定点数'!G$3)</f>
        <v>0</v>
      </c>
      <c r="T10" s="29">
        <f>IF('定点数'!H$3=0,0,H10/'定点数'!H$3)</f>
        <v>0.1111111111111111</v>
      </c>
      <c r="U10" s="29">
        <f>IF('定点数'!I$3=0,0,I10/'定点数'!I$3)</f>
        <v>0</v>
      </c>
      <c r="V10" s="29">
        <f>IF('定点数'!J$3=0,0,J10/'定点数'!J$3)</f>
        <v>0</v>
      </c>
      <c r="W10" s="29">
        <f>IF('定点数'!K$3=0,0,K10/'定点数'!K$3)</f>
        <v>0.0625</v>
      </c>
    </row>
    <row r="11" spans="1:23" ht="12.75" customHeight="1">
      <c r="A11" s="26" t="s">
        <v>38</v>
      </c>
      <c r="B11" s="28">
        <v>1</v>
      </c>
      <c r="C11" s="28">
        <v>0</v>
      </c>
      <c r="D11" s="28">
        <v>1</v>
      </c>
      <c r="E11" s="28">
        <v>0</v>
      </c>
      <c r="F11" s="28">
        <v>0</v>
      </c>
      <c r="G11" s="28">
        <v>0</v>
      </c>
      <c r="H11" s="28">
        <v>1</v>
      </c>
      <c r="I11" s="28">
        <v>0</v>
      </c>
      <c r="J11" s="28">
        <v>0</v>
      </c>
      <c r="K11" s="28">
        <f t="shared" si="0"/>
        <v>3</v>
      </c>
      <c r="M11" s="26" t="s">
        <v>38</v>
      </c>
      <c r="N11" s="29">
        <f>IF('定点数'!B$3=0,0,B11/'定点数'!B$3)</f>
        <v>0.1</v>
      </c>
      <c r="O11" s="29">
        <f>IF('定点数'!C$3=0,0,C11/'定点数'!C$3)</f>
        <v>0</v>
      </c>
      <c r="P11" s="29">
        <f>IF('定点数'!D$3=0,0,D11/'定点数'!D$3)</f>
        <v>0.25</v>
      </c>
      <c r="Q11" s="29">
        <f>IF('定点数'!E$3=0,0,E11/'定点数'!E$3)</f>
        <v>0</v>
      </c>
      <c r="R11" s="29">
        <f>IF('定点数'!F$3=0,0,F11/'定点数'!F$3)</f>
        <v>0</v>
      </c>
      <c r="S11" s="29">
        <f>IF('定点数'!G$3=0,0,G11/'定点数'!G$3)</f>
        <v>0</v>
      </c>
      <c r="T11" s="29">
        <f>IF('定点数'!H$3=0,0,H11/'定点数'!H$3)</f>
        <v>0.1111111111111111</v>
      </c>
      <c r="U11" s="29">
        <f>IF('定点数'!I$3=0,0,I11/'定点数'!I$3)</f>
        <v>0</v>
      </c>
      <c r="V11" s="29">
        <f>IF('定点数'!J$3=0,0,J11/'定点数'!J$3)</f>
        <v>0</v>
      </c>
      <c r="W11" s="29">
        <f>IF('定点数'!K$3=0,0,K11/'定点数'!K$3)</f>
        <v>0.0625</v>
      </c>
    </row>
    <row r="12" spans="1:23" ht="12.75" customHeight="1">
      <c r="A12" s="26" t="s">
        <v>39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f t="shared" si="0"/>
        <v>0</v>
      </c>
      <c r="M12" s="26" t="s">
        <v>39</v>
      </c>
      <c r="N12" s="29">
        <f>IF('定点数'!B$3=0,0,B12/'定点数'!B$3)</f>
        <v>0</v>
      </c>
      <c r="O12" s="29">
        <f>IF('定点数'!C$3=0,0,C12/'定点数'!C$3)</f>
        <v>0</v>
      </c>
      <c r="P12" s="29">
        <f>IF('定点数'!D$3=0,0,D12/'定点数'!D$3)</f>
        <v>0</v>
      </c>
      <c r="Q12" s="29">
        <f>IF('定点数'!E$3=0,0,E12/'定点数'!E$3)</f>
        <v>0</v>
      </c>
      <c r="R12" s="29">
        <f>IF('定点数'!F$3=0,0,F12/'定点数'!F$3)</f>
        <v>0</v>
      </c>
      <c r="S12" s="29">
        <f>IF('定点数'!G$3=0,0,G12/'定点数'!G$3)</f>
        <v>0</v>
      </c>
      <c r="T12" s="29">
        <f>IF('定点数'!H$3=0,0,H12/'定点数'!H$3)</f>
        <v>0</v>
      </c>
      <c r="U12" s="29">
        <f>IF('定点数'!I$3=0,0,I12/'定点数'!I$3)</f>
        <v>0</v>
      </c>
      <c r="V12" s="29">
        <f>IF('定点数'!J$3=0,0,J12/'定点数'!J$3)</f>
        <v>0</v>
      </c>
      <c r="W12" s="29">
        <f>IF('定点数'!K$3=0,0,K12/'定点数'!K$3)</f>
        <v>0</v>
      </c>
    </row>
    <row r="13" spans="1:23" ht="12.75" customHeight="1">
      <c r="A13" s="26" t="s">
        <v>40</v>
      </c>
      <c r="B13" s="28">
        <v>1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f t="shared" si="0"/>
        <v>1</v>
      </c>
      <c r="M13" s="26" t="s">
        <v>40</v>
      </c>
      <c r="N13" s="29">
        <f>IF('定点数'!B$3=0,0,B13/'定点数'!B$3)</f>
        <v>0.1</v>
      </c>
      <c r="O13" s="29">
        <f>IF('定点数'!C$3=0,0,C13/'定点数'!C$3)</f>
        <v>0</v>
      </c>
      <c r="P13" s="29">
        <f>IF('定点数'!D$3=0,0,D13/'定点数'!D$3)</f>
        <v>0</v>
      </c>
      <c r="Q13" s="29">
        <f>IF('定点数'!E$3=0,0,E13/'定点数'!E$3)</f>
        <v>0</v>
      </c>
      <c r="R13" s="29">
        <f>IF('定点数'!F$3=0,0,F13/'定点数'!F$3)</f>
        <v>0</v>
      </c>
      <c r="S13" s="29">
        <f>IF('定点数'!G$3=0,0,G13/'定点数'!G$3)</f>
        <v>0</v>
      </c>
      <c r="T13" s="29">
        <f>IF('定点数'!H$3=0,0,H13/'定点数'!H$3)</f>
        <v>0</v>
      </c>
      <c r="U13" s="29">
        <f>IF('定点数'!I$3=0,0,I13/'定点数'!I$3)</f>
        <v>0</v>
      </c>
      <c r="V13" s="29">
        <f>IF('定点数'!J$3=0,0,J13/'定点数'!J$3)</f>
        <v>0</v>
      </c>
      <c r="W13" s="29">
        <f>IF('定点数'!K$3=0,0,K13/'定点数'!K$3)</f>
        <v>0.020833333333333332</v>
      </c>
    </row>
    <row r="14" spans="1:23" ht="12.75" customHeight="1">
      <c r="A14" s="26" t="s">
        <v>41</v>
      </c>
      <c r="B14" s="28">
        <v>0</v>
      </c>
      <c r="C14" s="28">
        <v>0</v>
      </c>
      <c r="D14" s="28">
        <v>0</v>
      </c>
      <c r="E14" s="28">
        <v>1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f t="shared" si="0"/>
        <v>1</v>
      </c>
      <c r="M14" s="26" t="s">
        <v>41</v>
      </c>
      <c r="N14" s="29">
        <f>IF('定点数'!B$3=0,0,B14/'定点数'!B$3)</f>
        <v>0</v>
      </c>
      <c r="O14" s="29">
        <f>IF('定点数'!C$3=0,0,C14/'定点数'!C$3)</f>
        <v>0</v>
      </c>
      <c r="P14" s="29">
        <f>IF('定点数'!D$3=0,0,D14/'定点数'!D$3)</f>
        <v>0</v>
      </c>
      <c r="Q14" s="29">
        <f>IF('定点数'!E$3=0,0,E14/'定点数'!E$3)</f>
        <v>0.125</v>
      </c>
      <c r="R14" s="29">
        <f>IF('定点数'!F$3=0,0,F14/'定点数'!F$3)</f>
        <v>0</v>
      </c>
      <c r="S14" s="29">
        <f>IF('定点数'!G$3=0,0,G14/'定点数'!G$3)</f>
        <v>0</v>
      </c>
      <c r="T14" s="29">
        <f>IF('定点数'!H$3=0,0,H14/'定点数'!H$3)</f>
        <v>0</v>
      </c>
      <c r="U14" s="29">
        <f>IF('定点数'!I$3=0,0,I14/'定点数'!I$3)</f>
        <v>0</v>
      </c>
      <c r="V14" s="29">
        <f>IF('定点数'!J$3=0,0,J14/'定点数'!J$3)</f>
        <v>0</v>
      </c>
      <c r="W14" s="29">
        <f>IF('定点数'!K$3=0,0,K14/'定点数'!K$3)</f>
        <v>0.020833333333333332</v>
      </c>
    </row>
    <row r="15" spans="1:23" ht="12.75" customHeight="1">
      <c r="A15" s="26" t="s">
        <v>42</v>
      </c>
      <c r="B15" s="28">
        <v>1</v>
      </c>
      <c r="C15" s="28">
        <v>0</v>
      </c>
      <c r="D15" s="28">
        <v>0</v>
      </c>
      <c r="E15" s="28">
        <v>1</v>
      </c>
      <c r="F15" s="28">
        <v>1</v>
      </c>
      <c r="G15" s="28">
        <v>0</v>
      </c>
      <c r="H15" s="28">
        <v>1</v>
      </c>
      <c r="I15" s="28">
        <v>0</v>
      </c>
      <c r="J15" s="28">
        <v>0</v>
      </c>
      <c r="K15" s="28">
        <f t="shared" si="0"/>
        <v>4</v>
      </c>
      <c r="M15" s="26" t="s">
        <v>42</v>
      </c>
      <c r="N15" s="29">
        <f>IF('定点数'!B$3=0,0,B15/'定点数'!B$3)</f>
        <v>0.1</v>
      </c>
      <c r="O15" s="29">
        <f>IF('定点数'!C$3=0,0,C15/'定点数'!C$3)</f>
        <v>0</v>
      </c>
      <c r="P15" s="29">
        <f>IF('定点数'!D$3=0,0,D15/'定点数'!D$3)</f>
        <v>0</v>
      </c>
      <c r="Q15" s="29">
        <f>IF('定点数'!E$3=0,0,E15/'定点数'!E$3)</f>
        <v>0.125</v>
      </c>
      <c r="R15" s="29">
        <f>IF('定点数'!F$3=0,0,F15/'定点数'!F$3)</f>
        <v>0.3333333333333333</v>
      </c>
      <c r="S15" s="29">
        <f>IF('定点数'!G$3=0,0,G15/'定点数'!G$3)</f>
        <v>0</v>
      </c>
      <c r="T15" s="29">
        <f>IF('定点数'!H$3=0,0,H15/'定点数'!H$3)</f>
        <v>0.1111111111111111</v>
      </c>
      <c r="U15" s="29">
        <f>IF('定点数'!I$3=0,0,I15/'定点数'!I$3)</f>
        <v>0</v>
      </c>
      <c r="V15" s="29">
        <f>IF('定点数'!J$3=0,0,J15/'定点数'!J$3)</f>
        <v>0</v>
      </c>
      <c r="W15" s="29">
        <f>IF('定点数'!K$3=0,0,K15/'定点数'!K$3)</f>
        <v>0.08333333333333333</v>
      </c>
    </row>
    <row r="16" spans="1:23" ht="12.75" customHeight="1">
      <c r="A16" s="26" t="s">
        <v>43</v>
      </c>
      <c r="B16" s="28">
        <v>0</v>
      </c>
      <c r="C16" s="28">
        <v>0</v>
      </c>
      <c r="D16" s="28">
        <v>0</v>
      </c>
      <c r="E16" s="28">
        <v>0</v>
      </c>
      <c r="F16" s="28">
        <v>1</v>
      </c>
      <c r="G16" s="28">
        <v>0</v>
      </c>
      <c r="H16" s="28">
        <v>1</v>
      </c>
      <c r="I16" s="28">
        <v>9</v>
      </c>
      <c r="J16" s="28">
        <v>0</v>
      </c>
      <c r="K16" s="28">
        <f t="shared" si="0"/>
        <v>11</v>
      </c>
      <c r="M16" s="26" t="s">
        <v>43</v>
      </c>
      <c r="N16" s="29">
        <f>IF('定点数'!B$3=0,0,B16/'定点数'!B$3)</f>
        <v>0</v>
      </c>
      <c r="O16" s="29">
        <f>IF('定点数'!C$3=0,0,C16/'定点数'!C$3)</f>
        <v>0</v>
      </c>
      <c r="P16" s="29">
        <f>IF('定点数'!D$3=0,0,D16/'定点数'!D$3)</f>
        <v>0</v>
      </c>
      <c r="Q16" s="29">
        <f>IF('定点数'!E$3=0,0,E16/'定点数'!E$3)</f>
        <v>0</v>
      </c>
      <c r="R16" s="29">
        <f>IF('定点数'!F$3=0,0,F16/'定点数'!F$3)</f>
        <v>0.3333333333333333</v>
      </c>
      <c r="S16" s="29">
        <f>IF('定点数'!G$3=0,0,G16/'定点数'!G$3)</f>
        <v>0</v>
      </c>
      <c r="T16" s="29">
        <f>IF('定点数'!H$3=0,0,H16/'定点数'!H$3)</f>
        <v>0.1111111111111111</v>
      </c>
      <c r="U16" s="29">
        <f>IF('定点数'!I$3=0,0,I16/'定点数'!I$3)</f>
        <v>4.5</v>
      </c>
      <c r="V16" s="29">
        <f>IF('定点数'!J$3=0,0,J16/'定点数'!J$3)</f>
        <v>0</v>
      </c>
      <c r="W16" s="29">
        <f>IF('定点数'!K$3=0,0,K16/'定点数'!K$3)</f>
        <v>0.22916666666666666</v>
      </c>
    </row>
    <row r="17" spans="1:23" ht="12.75" customHeight="1">
      <c r="A17" s="26" t="s">
        <v>44</v>
      </c>
      <c r="B17" s="28">
        <v>1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5</v>
      </c>
      <c r="I17" s="28">
        <v>0</v>
      </c>
      <c r="J17" s="28">
        <v>0</v>
      </c>
      <c r="K17" s="28">
        <f t="shared" si="0"/>
        <v>6</v>
      </c>
      <c r="M17" s="26" t="s">
        <v>44</v>
      </c>
      <c r="N17" s="29">
        <f>IF('定点数'!B$13=0,0,B17/'定点数'!B$13)</f>
        <v>0.1111111111111111</v>
      </c>
      <c r="O17" s="29">
        <f>IF('定点数'!C$13=0,0,C17/'定点数'!C$13)</f>
        <v>0</v>
      </c>
      <c r="P17" s="29">
        <f>IF('定点数'!D$13=0,0,D17/'定点数'!D$13)</f>
        <v>0</v>
      </c>
      <c r="Q17" s="29">
        <f>IF('定点数'!E$13=0,0,E17/'定点数'!E$13)</f>
        <v>0</v>
      </c>
      <c r="R17" s="29">
        <f>IF('定点数'!F$13=0,0,F17/'定点数'!F$13)</f>
        <v>0</v>
      </c>
      <c r="S17" s="29">
        <f>IF('定点数'!G$13=0,0,G17/'定点数'!G$13)</f>
        <v>0</v>
      </c>
      <c r="T17" s="29">
        <f>IF('定点数'!H$13=0,0,H17/'定点数'!H$13)</f>
        <v>0.5555555555555556</v>
      </c>
      <c r="U17" s="29">
        <f>IF('定点数'!I$13=0,0,I17/'定点数'!I$13)</f>
        <v>0</v>
      </c>
      <c r="V17" s="29">
        <f>IF('定点数'!J$13=0,0,J17/'定点数'!J$13)</f>
        <v>0</v>
      </c>
      <c r="W17" s="29">
        <f>IF('定点数'!K$13=0,0,K17/'定点数'!K$13)</f>
        <v>0.13043478260869565</v>
      </c>
    </row>
    <row r="18" spans="1:23" ht="12.75" customHeight="1">
      <c r="A18" s="26" t="s">
        <v>45</v>
      </c>
      <c r="B18" s="28">
        <v>1</v>
      </c>
      <c r="C18" s="28">
        <v>1</v>
      </c>
      <c r="D18" s="28">
        <v>0</v>
      </c>
      <c r="E18" s="28">
        <v>0</v>
      </c>
      <c r="F18" s="28">
        <v>1</v>
      </c>
      <c r="G18" s="28">
        <v>0</v>
      </c>
      <c r="H18" s="28">
        <v>2</v>
      </c>
      <c r="I18" s="28">
        <v>0</v>
      </c>
      <c r="J18" s="28">
        <v>0</v>
      </c>
      <c r="K18" s="28">
        <f t="shared" si="0"/>
        <v>5</v>
      </c>
      <c r="M18" s="26" t="s">
        <v>45</v>
      </c>
      <c r="N18" s="29">
        <f>IF('定点数'!B$23=0,0,B18/'定点数'!B$23)</f>
        <v>0.1</v>
      </c>
      <c r="O18" s="29">
        <f>IF('定点数'!C$23=0,0,C18/'定点数'!C$23)</f>
        <v>0.2</v>
      </c>
      <c r="P18" s="29">
        <f>IF('定点数'!D$23=0,0,D18/'定点数'!D$23)</f>
        <v>0</v>
      </c>
      <c r="Q18" s="29">
        <f>IF('定点数'!E$23=0,0,E18/'定点数'!E$23)</f>
        <v>0</v>
      </c>
      <c r="R18" s="29">
        <f>IF('定点数'!F$23=0,0,F18/'定点数'!F$23)</f>
        <v>0.3333333333333333</v>
      </c>
      <c r="S18" s="29">
        <f>IF('定点数'!G$23=0,0,G18/'定点数'!G$23)</f>
        <v>0</v>
      </c>
      <c r="T18" s="29">
        <f>IF('定点数'!H$23=0,0,H18/'定点数'!H$23)</f>
        <v>0.2222222222222222</v>
      </c>
      <c r="U18" s="29">
        <f>IF('定点数'!I$23=0,0,I18/'定点数'!I$23)</f>
        <v>0</v>
      </c>
      <c r="V18" s="29">
        <f>IF('定点数'!J$23=0,0,J18/'定点数'!J$23)</f>
        <v>0</v>
      </c>
      <c r="W18" s="29">
        <f>IF('定点数'!K$23=0,0,K18/'定点数'!K$23)</f>
        <v>0.10638297872340426</v>
      </c>
    </row>
    <row r="19" spans="1:23" ht="12.75" customHeight="1">
      <c r="A19" s="26" t="s">
        <v>46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2</v>
      </c>
      <c r="I19" s="28">
        <v>7</v>
      </c>
      <c r="J19" s="28">
        <v>0</v>
      </c>
      <c r="K19" s="28">
        <f t="shared" si="0"/>
        <v>9</v>
      </c>
      <c r="M19" s="26" t="s">
        <v>46</v>
      </c>
      <c r="N19" s="29">
        <f>IF('定点数'!B$23=0,0,B19/'定点数'!B$23)</f>
        <v>0</v>
      </c>
      <c r="O19" s="29">
        <f>IF('定点数'!C$23=0,0,C19/'定点数'!C$23)</f>
        <v>0</v>
      </c>
      <c r="P19" s="29">
        <f>IF('定点数'!D$23=0,0,D19/'定点数'!D$23)</f>
        <v>0</v>
      </c>
      <c r="Q19" s="29">
        <f>IF('定点数'!E$23=0,0,E19/'定点数'!E$23)</f>
        <v>0</v>
      </c>
      <c r="R19" s="29">
        <f>IF('定点数'!F$23=0,0,F19/'定点数'!F$23)</f>
        <v>0</v>
      </c>
      <c r="S19" s="29">
        <f>IF('定点数'!G$23=0,0,G19/'定点数'!G$23)</f>
        <v>0</v>
      </c>
      <c r="T19" s="29">
        <f>IF('定点数'!H$23=0,0,H19/'定点数'!H$23)</f>
        <v>0.2222222222222222</v>
      </c>
      <c r="U19" s="29">
        <f>IF('定点数'!I$23=0,0,I19/'定点数'!I$23)</f>
        <v>3.5</v>
      </c>
      <c r="V19" s="29">
        <f>IF('定点数'!J$23=0,0,J19/'定点数'!J$23)</f>
        <v>0</v>
      </c>
      <c r="W19" s="29">
        <f>IF('定点数'!K$23=0,0,K19/'定点数'!K$23)</f>
        <v>0.19148936170212766</v>
      </c>
    </row>
    <row r="20" spans="1:23" ht="12.75" customHeight="1">
      <c r="A20" s="26" t="s">
        <v>47</v>
      </c>
      <c r="B20" s="28">
        <v>1</v>
      </c>
      <c r="C20" s="28">
        <v>4</v>
      </c>
      <c r="D20" s="28">
        <v>0</v>
      </c>
      <c r="E20" s="28">
        <v>4</v>
      </c>
      <c r="F20" s="28">
        <v>0</v>
      </c>
      <c r="G20" s="28">
        <v>0</v>
      </c>
      <c r="H20" s="28">
        <v>3</v>
      </c>
      <c r="I20" s="28">
        <v>5</v>
      </c>
      <c r="J20" s="28">
        <v>0</v>
      </c>
      <c r="K20" s="28">
        <f t="shared" si="0"/>
        <v>17</v>
      </c>
      <c r="M20" s="26" t="s">
        <v>47</v>
      </c>
      <c r="N20" s="29">
        <f>IF('定点数'!B$23=0,0,B20/'定点数'!B$23)</f>
        <v>0.1</v>
      </c>
      <c r="O20" s="29">
        <f>IF('定点数'!C$23=0,0,C20/'定点数'!C$23)</f>
        <v>0.8</v>
      </c>
      <c r="P20" s="29">
        <f>IF('定点数'!D$23=0,0,D20/'定点数'!D$23)</f>
        <v>0</v>
      </c>
      <c r="Q20" s="29">
        <f>IF('定点数'!E$23=0,0,E20/'定点数'!E$23)</f>
        <v>0.5</v>
      </c>
      <c r="R20" s="29">
        <f>IF('定点数'!F$23=0,0,F20/'定点数'!F$23)</f>
        <v>0</v>
      </c>
      <c r="S20" s="29">
        <f>IF('定点数'!G$23=0,0,G20/'定点数'!G$23)</f>
        <v>0</v>
      </c>
      <c r="T20" s="29">
        <f>IF('定点数'!H$23=0,0,H20/'定点数'!H$23)</f>
        <v>0.3333333333333333</v>
      </c>
      <c r="U20" s="29">
        <f>IF('定点数'!I$23=0,0,I20/'定点数'!I$23)</f>
        <v>2.5</v>
      </c>
      <c r="V20" s="29">
        <f>IF('定点数'!J$23=0,0,J20/'定点数'!J$23)</f>
        <v>0</v>
      </c>
      <c r="W20" s="29">
        <f>IF('定点数'!K$23=0,0,K20/'定点数'!K$23)</f>
        <v>0.3617021276595745</v>
      </c>
    </row>
    <row r="21" spans="1:23" ht="12.75" customHeight="1">
      <c r="A21" s="26" t="s">
        <v>48</v>
      </c>
      <c r="B21" s="28">
        <v>2</v>
      </c>
      <c r="C21" s="28">
        <v>0</v>
      </c>
      <c r="D21" s="28">
        <v>0</v>
      </c>
      <c r="E21" s="28">
        <v>4</v>
      </c>
      <c r="F21" s="28">
        <v>0</v>
      </c>
      <c r="G21" s="28">
        <v>1</v>
      </c>
      <c r="H21" s="28">
        <v>6</v>
      </c>
      <c r="I21" s="28">
        <v>0</v>
      </c>
      <c r="J21" s="28">
        <v>1</v>
      </c>
      <c r="K21" s="28">
        <f t="shared" si="0"/>
        <v>14</v>
      </c>
      <c r="M21" s="26" t="s">
        <v>48</v>
      </c>
      <c r="N21" s="29">
        <f>IF('定点数'!B$23=0,0,B21/'定点数'!B$23)</f>
        <v>0.2</v>
      </c>
      <c r="O21" s="29">
        <f>IF('定点数'!C$23=0,0,C21/'定点数'!C$23)</f>
        <v>0</v>
      </c>
      <c r="P21" s="29">
        <f>IF('定点数'!D$23=0,0,D21/'定点数'!D$23)</f>
        <v>0</v>
      </c>
      <c r="Q21" s="29">
        <f>IF('定点数'!E$23=0,0,E21/'定点数'!E$23)</f>
        <v>0.5</v>
      </c>
      <c r="R21" s="29">
        <f>IF('定点数'!F$23=0,0,F21/'定点数'!F$23)</f>
        <v>0</v>
      </c>
      <c r="S21" s="29">
        <f>IF('定点数'!G$23=0,0,G21/'定点数'!G$23)</f>
        <v>0.2</v>
      </c>
      <c r="T21" s="29">
        <f>IF('定点数'!H$23=0,0,H21/'定点数'!H$23)</f>
        <v>0.6666666666666666</v>
      </c>
      <c r="U21" s="29">
        <f>IF('定点数'!I$23=0,0,I21/'定点数'!I$23)</f>
        <v>0</v>
      </c>
      <c r="V21" s="29">
        <f>IF('定点数'!J$23=0,0,J21/'定点数'!J$23)</f>
        <v>0.5</v>
      </c>
      <c r="W21" s="29">
        <f>IF('定点数'!K$23=0,0,K21/'定点数'!K$23)</f>
        <v>0.2978723404255319</v>
      </c>
    </row>
    <row r="22" spans="1:23" ht="12.75" customHeight="1">
      <c r="A22" s="26" t="s">
        <v>49</v>
      </c>
      <c r="B22" s="28">
        <v>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3</v>
      </c>
      <c r="I22" s="28">
        <v>15</v>
      </c>
      <c r="J22" s="28">
        <v>1</v>
      </c>
      <c r="K22" s="28">
        <f t="shared" si="0"/>
        <v>20</v>
      </c>
      <c r="M22" s="26" t="s">
        <v>49</v>
      </c>
      <c r="N22" s="29">
        <f>IF('定点数'!B$23=0,0,B22/'定点数'!B$23)</f>
        <v>0.1</v>
      </c>
      <c r="O22" s="29">
        <f>IF('定点数'!C$23=0,0,C22/'定点数'!C$23)</f>
        <v>0</v>
      </c>
      <c r="P22" s="29">
        <f>IF('定点数'!D$23=0,0,D22/'定点数'!D$23)</f>
        <v>0</v>
      </c>
      <c r="Q22" s="29">
        <f>IF('定点数'!E$23=0,0,E22/'定点数'!E$23)</f>
        <v>0</v>
      </c>
      <c r="R22" s="29">
        <f>IF('定点数'!F$23=0,0,F22/'定点数'!F$23)</f>
        <v>0</v>
      </c>
      <c r="S22" s="29">
        <f>IF('定点数'!G$23=0,0,G22/'定点数'!G$23)</f>
        <v>0</v>
      </c>
      <c r="T22" s="29">
        <f>IF('定点数'!H$23=0,0,H22/'定点数'!H$23)</f>
        <v>0.3333333333333333</v>
      </c>
      <c r="U22" s="29">
        <f>IF('定点数'!I$23=0,0,I22/'定点数'!I$23)</f>
        <v>7.5</v>
      </c>
      <c r="V22" s="29">
        <f>IF('定点数'!J$23=0,0,J22/'定点数'!J$23)</f>
        <v>0.5</v>
      </c>
      <c r="W22" s="29">
        <f>IF('定点数'!K$23=0,0,K22/'定点数'!K$23)</f>
        <v>0.425531914893617</v>
      </c>
    </row>
    <row r="23" spans="1:23" ht="12.75" customHeight="1">
      <c r="A23" s="26" t="s">
        <v>50</v>
      </c>
      <c r="B23" s="28">
        <v>3</v>
      </c>
      <c r="C23" s="28">
        <v>0</v>
      </c>
      <c r="D23" s="28">
        <v>0</v>
      </c>
      <c r="E23" s="28">
        <v>1</v>
      </c>
      <c r="F23" s="28">
        <v>0</v>
      </c>
      <c r="G23" s="28">
        <v>2</v>
      </c>
      <c r="H23" s="28">
        <v>2</v>
      </c>
      <c r="I23" s="28">
        <v>19</v>
      </c>
      <c r="J23" s="28">
        <v>1</v>
      </c>
      <c r="K23" s="28">
        <f t="shared" si="0"/>
        <v>28</v>
      </c>
      <c r="M23" s="26" t="s">
        <v>50</v>
      </c>
      <c r="N23" s="29">
        <f>IF('定点数'!B$23=0,0,B23/'定点数'!B$23)</f>
        <v>0.3</v>
      </c>
      <c r="O23" s="29">
        <f>IF('定点数'!C$23=0,0,C23/'定点数'!C$23)</f>
        <v>0</v>
      </c>
      <c r="P23" s="29">
        <f>IF('定点数'!D$23=0,0,D23/'定点数'!D$23)</f>
        <v>0</v>
      </c>
      <c r="Q23" s="29">
        <f>IF('定点数'!E$23=0,0,E23/'定点数'!E$23)</f>
        <v>0.125</v>
      </c>
      <c r="R23" s="29">
        <f>IF('定点数'!F$23=0,0,F23/'定点数'!F$23)</f>
        <v>0</v>
      </c>
      <c r="S23" s="29">
        <f>IF('定点数'!G$23=0,0,G23/'定点数'!G$23)</f>
        <v>0.4</v>
      </c>
      <c r="T23" s="29">
        <f>IF('定点数'!H$23=0,0,H23/'定点数'!H$23)</f>
        <v>0.2222222222222222</v>
      </c>
      <c r="U23" s="29">
        <f>IF('定点数'!I$23=0,0,I23/'定点数'!I$23)</f>
        <v>9.5</v>
      </c>
      <c r="V23" s="29">
        <f>IF('定点数'!J$23=0,0,J23/'定点数'!J$23)</f>
        <v>0.5</v>
      </c>
      <c r="W23" s="29">
        <f>IF('定点数'!K$23=0,0,K23/'定点数'!K$23)</f>
        <v>0.5957446808510638</v>
      </c>
    </row>
    <row r="24" spans="1:23" ht="12.75" customHeight="1">
      <c r="A24" s="26" t="s">
        <v>51</v>
      </c>
      <c r="B24" s="28">
        <v>2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7</v>
      </c>
      <c r="I24" s="28">
        <v>10</v>
      </c>
      <c r="J24" s="28">
        <v>4</v>
      </c>
      <c r="K24" s="28">
        <f t="shared" si="0"/>
        <v>23</v>
      </c>
      <c r="M24" s="26" t="s">
        <v>51</v>
      </c>
      <c r="N24" s="29">
        <f>IF('定点数'!B$23=0,0,B24/'定点数'!B$23)</f>
        <v>0.2</v>
      </c>
      <c r="O24" s="29">
        <f>IF('定点数'!C$23=0,0,C24/'定点数'!C$23)</f>
        <v>0</v>
      </c>
      <c r="P24" s="29">
        <f>IF('定点数'!D$23=0,0,D24/'定点数'!D$23)</f>
        <v>0</v>
      </c>
      <c r="Q24" s="29">
        <f>IF('定点数'!E$23=0,0,E24/'定点数'!E$23)</f>
        <v>0</v>
      </c>
      <c r="R24" s="29">
        <f>IF('定点数'!F$23=0,0,F24/'定点数'!F$23)</f>
        <v>0</v>
      </c>
      <c r="S24" s="29">
        <f>IF('定点数'!G$23=0,0,G24/'定点数'!G$23)</f>
        <v>0</v>
      </c>
      <c r="T24" s="29">
        <f>IF('定点数'!H$23=0,0,H24/'定点数'!H$23)</f>
        <v>0.7777777777777778</v>
      </c>
      <c r="U24" s="29">
        <f>IF('定点数'!I$23=0,0,I24/'定点数'!I$23)</f>
        <v>5</v>
      </c>
      <c r="V24" s="29">
        <f>IF('定点数'!J$23=0,0,J24/'定点数'!J$23)</f>
        <v>2</v>
      </c>
      <c r="W24" s="29">
        <f>IF('定点数'!K$23=0,0,K24/'定点数'!K$23)</f>
        <v>0.48936170212765956</v>
      </c>
    </row>
    <row r="25" spans="1:23" ht="12.75" customHeight="1">
      <c r="A25" s="26" t="s">
        <v>52</v>
      </c>
      <c r="B25" s="28">
        <v>7</v>
      </c>
      <c r="C25" s="28">
        <v>1</v>
      </c>
      <c r="D25" s="28">
        <v>0</v>
      </c>
      <c r="E25" s="28">
        <v>7</v>
      </c>
      <c r="F25" s="28">
        <v>2</v>
      </c>
      <c r="G25" s="28">
        <v>2</v>
      </c>
      <c r="H25" s="28">
        <v>23</v>
      </c>
      <c r="I25" s="28">
        <v>13</v>
      </c>
      <c r="J25" s="28">
        <v>2</v>
      </c>
      <c r="K25" s="28">
        <f t="shared" si="0"/>
        <v>57</v>
      </c>
      <c r="M25" s="26" t="s">
        <v>52</v>
      </c>
      <c r="N25" s="29">
        <f>IF('定点数'!B$23=0,0,B25/'定点数'!B$23)</f>
        <v>0.7</v>
      </c>
      <c r="O25" s="29">
        <f>IF('定点数'!C$23=0,0,C25/'定点数'!C$23)</f>
        <v>0.2</v>
      </c>
      <c r="P25" s="29">
        <f>IF('定点数'!D$23=0,0,D25/'定点数'!D$23)</f>
        <v>0</v>
      </c>
      <c r="Q25" s="29">
        <f>IF('定点数'!E$23=0,0,E25/'定点数'!E$23)</f>
        <v>0.875</v>
      </c>
      <c r="R25" s="29">
        <f>IF('定点数'!F$23=0,0,F25/'定点数'!F$23)</f>
        <v>0.6666666666666666</v>
      </c>
      <c r="S25" s="29">
        <f>IF('定点数'!G$23=0,0,G25/'定点数'!G$23)</f>
        <v>0.4</v>
      </c>
      <c r="T25" s="29">
        <f>IF('定点数'!H$23=0,0,H25/'定点数'!H$23)</f>
        <v>2.5555555555555554</v>
      </c>
      <c r="U25" s="29">
        <f>IF('定点数'!I$23=0,0,I25/'定点数'!I$23)</f>
        <v>6.5</v>
      </c>
      <c r="V25" s="29">
        <f>IF('定点数'!J$23=0,0,J25/'定点数'!J$23)</f>
        <v>1</v>
      </c>
      <c r="W25" s="29">
        <f>IF('定点数'!K$23=0,0,K25/'定点数'!K$23)</f>
        <v>1.2127659574468086</v>
      </c>
    </row>
    <row r="26" spans="1:23" ht="12.75" customHeight="1">
      <c r="A26" s="26" t="s">
        <v>53</v>
      </c>
      <c r="B26" s="28">
        <v>13</v>
      </c>
      <c r="C26" s="28">
        <v>3</v>
      </c>
      <c r="D26" s="28">
        <v>0</v>
      </c>
      <c r="E26" s="28">
        <v>4</v>
      </c>
      <c r="F26" s="28">
        <v>3</v>
      </c>
      <c r="G26" s="28">
        <v>2</v>
      </c>
      <c r="H26" s="28">
        <v>33</v>
      </c>
      <c r="I26" s="28">
        <v>19</v>
      </c>
      <c r="J26" s="28">
        <v>1</v>
      </c>
      <c r="K26" s="28">
        <f t="shared" si="0"/>
        <v>78</v>
      </c>
      <c r="M26" s="26" t="s">
        <v>53</v>
      </c>
      <c r="N26" s="29">
        <f>IF('定点数'!B$23=0,0,B26/'定点数'!B$23)</f>
        <v>1.3</v>
      </c>
      <c r="O26" s="29">
        <f>IF('定点数'!C$23=0,0,C26/'定点数'!C$23)</f>
        <v>0.6</v>
      </c>
      <c r="P26" s="29">
        <f>IF('定点数'!D$23=0,0,D26/'定点数'!D$23)</f>
        <v>0</v>
      </c>
      <c r="Q26" s="29">
        <f>IF('定点数'!E$23=0,0,E26/'定点数'!E$23)</f>
        <v>0.5</v>
      </c>
      <c r="R26" s="29">
        <f>IF('定点数'!F$23=0,0,F26/'定点数'!F$23)</f>
        <v>1</v>
      </c>
      <c r="S26" s="29">
        <f>IF('定点数'!G$23=0,0,G26/'定点数'!G$23)</f>
        <v>0.4</v>
      </c>
      <c r="T26" s="29">
        <f>IF('定点数'!H$23=0,0,H26/'定点数'!H$23)</f>
        <v>3.6666666666666665</v>
      </c>
      <c r="U26" s="29">
        <f>IF('定点数'!I$23=0,0,I26/'定点数'!I$23)</f>
        <v>9.5</v>
      </c>
      <c r="V26" s="29">
        <f>IF('定点数'!J$23=0,0,J26/'定点数'!J$23)</f>
        <v>0.5</v>
      </c>
      <c r="W26" s="29">
        <f>IF('定点数'!K$23=0,0,K26/'定点数'!K$23)</f>
        <v>1.6595744680851063</v>
      </c>
    </row>
    <row r="27" spans="1:23" ht="12.75" customHeight="1">
      <c r="A27" s="26" t="s">
        <v>54</v>
      </c>
      <c r="B27" s="28">
        <v>14</v>
      </c>
      <c r="C27" s="28">
        <v>1</v>
      </c>
      <c r="D27" s="28">
        <v>1</v>
      </c>
      <c r="E27" s="28">
        <v>3</v>
      </c>
      <c r="F27" s="28">
        <v>4</v>
      </c>
      <c r="G27" s="28">
        <v>7</v>
      </c>
      <c r="H27" s="28">
        <v>32</v>
      </c>
      <c r="I27" s="28">
        <v>21</v>
      </c>
      <c r="J27" s="28">
        <v>1</v>
      </c>
      <c r="K27" s="28">
        <f t="shared" si="0"/>
        <v>84</v>
      </c>
      <c r="M27" s="26" t="s">
        <v>54</v>
      </c>
      <c r="N27" s="29">
        <f>IF('定点数'!B$23=0,0,B27/'定点数'!B$23)</f>
        <v>1.4</v>
      </c>
      <c r="O27" s="29">
        <f>IF('定点数'!C$23=0,0,C27/'定点数'!C$23)</f>
        <v>0.2</v>
      </c>
      <c r="P27" s="29">
        <f>IF('定点数'!D$23=0,0,D27/'定点数'!D$23)</f>
        <v>0.3333333333333333</v>
      </c>
      <c r="Q27" s="29">
        <f>IF('定点数'!E$23=0,0,E27/'定点数'!E$23)</f>
        <v>0.375</v>
      </c>
      <c r="R27" s="29">
        <f>IF('定点数'!F$23=0,0,F27/'定点数'!F$23)</f>
        <v>1.3333333333333333</v>
      </c>
      <c r="S27" s="29">
        <f>IF('定点数'!G$23=0,0,G27/'定点数'!G$23)</f>
        <v>1.4</v>
      </c>
      <c r="T27" s="29">
        <f>IF('定点数'!H$23=0,0,H27/'定点数'!H$23)</f>
        <v>3.5555555555555554</v>
      </c>
      <c r="U27" s="29">
        <f>IF('定点数'!I$23=0,0,I27/'定点数'!I$23)</f>
        <v>10.5</v>
      </c>
      <c r="V27" s="29">
        <f>IF('定点数'!J$23=0,0,J27/'定点数'!J$23)</f>
        <v>0.5</v>
      </c>
      <c r="W27" s="29">
        <f>IF('定点数'!K$23=0,0,K27/'定点数'!K$23)</f>
        <v>1.7872340425531914</v>
      </c>
    </row>
    <row r="28" spans="1:23" ht="12.75" customHeight="1">
      <c r="A28" s="26" t="s">
        <v>55</v>
      </c>
      <c r="B28" s="28">
        <v>52</v>
      </c>
      <c r="C28" s="28">
        <v>3</v>
      </c>
      <c r="D28" s="28">
        <v>1</v>
      </c>
      <c r="E28" s="28">
        <v>10</v>
      </c>
      <c r="F28" s="28">
        <v>9</v>
      </c>
      <c r="G28" s="28">
        <v>15</v>
      </c>
      <c r="H28" s="28">
        <v>43</v>
      </c>
      <c r="I28" s="28">
        <v>20</v>
      </c>
      <c r="J28" s="28">
        <v>11</v>
      </c>
      <c r="K28" s="28">
        <f t="shared" si="0"/>
        <v>164</v>
      </c>
      <c r="M28" s="26" t="s">
        <v>55</v>
      </c>
      <c r="N28" s="29">
        <f>IF('定点数'!B$23=0,0,B28/'定点数'!B$23)</f>
        <v>5.2</v>
      </c>
      <c r="O28" s="29">
        <f>IF('定点数'!C$23=0,0,C28/'定点数'!C$23)</f>
        <v>0.6</v>
      </c>
      <c r="P28" s="29">
        <f>IF('定点数'!D$23=0,0,D28/'定点数'!D$23)</f>
        <v>0.3333333333333333</v>
      </c>
      <c r="Q28" s="29">
        <f>IF('定点数'!E$23=0,0,E28/'定点数'!E$23)</f>
        <v>1.25</v>
      </c>
      <c r="R28" s="29">
        <f>IF('定点数'!F$23=0,0,F28/'定点数'!F$23)</f>
        <v>3</v>
      </c>
      <c r="S28" s="29">
        <f>IF('定点数'!G$23=0,0,G28/'定点数'!G$23)</f>
        <v>3</v>
      </c>
      <c r="T28" s="29">
        <f>IF('定点数'!H$23=0,0,H28/'定点数'!H$23)</f>
        <v>4.777777777777778</v>
      </c>
      <c r="U28" s="29">
        <f>IF('定点数'!I$23=0,0,I28/'定点数'!I$23)</f>
        <v>10</v>
      </c>
      <c r="V28" s="29">
        <f>IF('定点数'!J$23=0,0,J28/'定点数'!J$23)</f>
        <v>5.5</v>
      </c>
      <c r="W28" s="29">
        <f>IF('定点数'!K$23=0,0,K28/'定点数'!K$23)</f>
        <v>3.4893617021276597</v>
      </c>
    </row>
    <row r="29" spans="1:23" ht="12.75" customHeight="1">
      <c r="A29" s="26" t="s">
        <v>56</v>
      </c>
      <c r="B29" s="28">
        <v>51</v>
      </c>
      <c r="C29" s="28">
        <v>4</v>
      </c>
      <c r="D29" s="28">
        <v>3</v>
      </c>
      <c r="E29" s="28">
        <v>22</v>
      </c>
      <c r="F29" s="28">
        <v>14</v>
      </c>
      <c r="G29" s="28">
        <v>11</v>
      </c>
      <c r="H29" s="28">
        <v>48</v>
      </c>
      <c r="I29" s="28">
        <v>26</v>
      </c>
      <c r="J29" s="28">
        <v>8</v>
      </c>
      <c r="K29" s="28">
        <f t="shared" si="0"/>
        <v>187</v>
      </c>
      <c r="M29" s="26" t="s">
        <v>56</v>
      </c>
      <c r="N29" s="29">
        <f>IF('定点数'!B$23=0,0,B29/'定点数'!B$23)</f>
        <v>5.1</v>
      </c>
      <c r="O29" s="29">
        <f>IF('定点数'!C$23=0,0,C29/'定点数'!C$23)</f>
        <v>0.8</v>
      </c>
      <c r="P29" s="29">
        <f>IF('定点数'!D$23=0,0,D29/'定点数'!D$23)</f>
        <v>1</v>
      </c>
      <c r="Q29" s="29">
        <f>IF('定点数'!E$23=0,0,E29/'定点数'!E$23)</f>
        <v>2.75</v>
      </c>
      <c r="R29" s="29">
        <f>IF('定点数'!F$23=0,0,F29/'定点数'!F$23)</f>
        <v>4.666666666666667</v>
      </c>
      <c r="S29" s="29">
        <f>IF('定点数'!G$23=0,0,G29/'定点数'!G$23)</f>
        <v>2.2</v>
      </c>
      <c r="T29" s="29">
        <f>IF('定点数'!H$23=0,0,H29/'定点数'!H$23)</f>
        <v>5.333333333333333</v>
      </c>
      <c r="U29" s="29">
        <f>IF('定点数'!I$23=0,0,I29/'定点数'!I$23)</f>
        <v>13</v>
      </c>
      <c r="V29" s="29">
        <f>IF('定点数'!J$23=0,0,J29/'定点数'!J$23)</f>
        <v>4</v>
      </c>
      <c r="W29" s="29">
        <f>IF('定点数'!K$23=0,0,K29/'定点数'!K$23)</f>
        <v>3.978723404255319</v>
      </c>
    </row>
    <row r="30" spans="1:23" ht="12.75" customHeight="1">
      <c r="A30" s="26" t="s">
        <v>57</v>
      </c>
      <c r="B30" s="28">
        <v>45</v>
      </c>
      <c r="C30" s="28">
        <v>3</v>
      </c>
      <c r="D30" s="28">
        <v>3</v>
      </c>
      <c r="E30" s="28">
        <v>34</v>
      </c>
      <c r="F30" s="28">
        <v>3</v>
      </c>
      <c r="G30" s="28">
        <v>25</v>
      </c>
      <c r="H30" s="28">
        <v>30</v>
      </c>
      <c r="I30" s="28">
        <v>35</v>
      </c>
      <c r="J30" s="28">
        <v>2</v>
      </c>
      <c r="K30" s="28">
        <f t="shared" si="0"/>
        <v>180</v>
      </c>
      <c r="M30" s="26" t="s">
        <v>57</v>
      </c>
      <c r="N30" s="29">
        <f>IF('定点数'!B$23=0,0,B30/'定点数'!B$23)</f>
        <v>4.5</v>
      </c>
      <c r="O30" s="29">
        <f>IF('定点数'!C$23=0,0,C30/'定点数'!C$23)</f>
        <v>0.6</v>
      </c>
      <c r="P30" s="29">
        <f>IF('定点数'!D$23=0,0,D30/'定点数'!D$23)</f>
        <v>1</v>
      </c>
      <c r="Q30" s="29">
        <f>IF('定点数'!E$23=0,0,E30/'定点数'!E$23)</f>
        <v>4.25</v>
      </c>
      <c r="R30" s="29">
        <f>IF('定点数'!F$23=0,0,F30/'定点数'!F$23)</f>
        <v>1</v>
      </c>
      <c r="S30" s="29">
        <f>IF('定点数'!G$23=0,0,G30/'定点数'!G$23)</f>
        <v>5</v>
      </c>
      <c r="T30" s="29">
        <f>IF('定点数'!H$23=0,0,H30/'定点数'!H$23)</f>
        <v>3.3333333333333335</v>
      </c>
      <c r="U30" s="29">
        <f>IF('定点数'!I$23=0,0,I30/'定点数'!I$23)</f>
        <v>17.5</v>
      </c>
      <c r="V30" s="29">
        <f>IF('定点数'!J$23=0,0,J30/'定点数'!J$23)</f>
        <v>1</v>
      </c>
      <c r="W30" s="29">
        <f>IF('定点数'!K$23=0,0,K30/'定点数'!K$23)</f>
        <v>3.8297872340425534</v>
      </c>
    </row>
    <row r="31" spans="1:23" ht="12.75" customHeight="1">
      <c r="A31" s="26" t="s">
        <v>58</v>
      </c>
      <c r="B31" s="28">
        <v>66</v>
      </c>
      <c r="C31" s="28">
        <v>2</v>
      </c>
      <c r="D31" s="28">
        <v>0</v>
      </c>
      <c r="E31" s="28">
        <v>34</v>
      </c>
      <c r="F31" s="28">
        <v>3</v>
      </c>
      <c r="G31" s="28">
        <v>13</v>
      </c>
      <c r="H31" s="28">
        <v>26</v>
      </c>
      <c r="I31" s="28">
        <v>23</v>
      </c>
      <c r="J31" s="28">
        <v>5</v>
      </c>
      <c r="K31" s="28">
        <f t="shared" si="0"/>
        <v>172</v>
      </c>
      <c r="M31" s="26" t="s">
        <v>58</v>
      </c>
      <c r="N31" s="29">
        <f>IF('定点数'!B$23=0,0,B31/'定点数'!B$23)</f>
        <v>6.6</v>
      </c>
      <c r="O31" s="29">
        <f>IF('定点数'!C$23=0,0,C31/'定点数'!C$23)</f>
        <v>0.4</v>
      </c>
      <c r="P31" s="29">
        <f>IF('定点数'!D$23=0,0,D31/'定点数'!D$23)</f>
        <v>0</v>
      </c>
      <c r="Q31" s="29">
        <f>IF('定点数'!E$23=0,0,E31/'定点数'!E$23)</f>
        <v>4.25</v>
      </c>
      <c r="R31" s="29">
        <f>IF('定点数'!F$23=0,0,F31/'定点数'!F$23)</f>
        <v>1</v>
      </c>
      <c r="S31" s="29">
        <f>IF('定点数'!G$23=0,0,G31/'定点数'!G$23)</f>
        <v>2.6</v>
      </c>
      <c r="T31" s="29">
        <f>IF('定点数'!H$23=0,0,H31/'定点数'!H$23)</f>
        <v>2.888888888888889</v>
      </c>
      <c r="U31" s="29">
        <f>IF('定点数'!I$23=0,0,I31/'定点数'!I$23)</f>
        <v>11.5</v>
      </c>
      <c r="V31" s="29">
        <f>IF('定点数'!J$23=0,0,J31/'定点数'!J$23)</f>
        <v>2.5</v>
      </c>
      <c r="W31" s="29">
        <f>IF('定点数'!K$23=0,0,K31/'定点数'!K$23)</f>
        <v>3.6595744680851063</v>
      </c>
    </row>
    <row r="32" spans="1:23" ht="12.75" customHeight="1">
      <c r="A32" s="26" t="s">
        <v>59</v>
      </c>
      <c r="B32" s="28">
        <v>61</v>
      </c>
      <c r="C32" s="28">
        <v>2</v>
      </c>
      <c r="D32" s="28">
        <v>4</v>
      </c>
      <c r="E32" s="28">
        <v>17</v>
      </c>
      <c r="F32" s="28">
        <v>4</v>
      </c>
      <c r="G32" s="28">
        <v>12</v>
      </c>
      <c r="H32" s="28">
        <v>17</v>
      </c>
      <c r="I32" s="28">
        <v>20</v>
      </c>
      <c r="J32" s="28">
        <v>20</v>
      </c>
      <c r="K32" s="28">
        <f t="shared" si="0"/>
        <v>157</v>
      </c>
      <c r="M32" s="26" t="s">
        <v>59</v>
      </c>
      <c r="N32" s="29">
        <f>IF('定点数'!B$23=0,0,B32/'定点数'!B$23)</f>
        <v>6.1</v>
      </c>
      <c r="O32" s="29">
        <f>IF('定点数'!C$23=0,0,C32/'定点数'!C$23)</f>
        <v>0.4</v>
      </c>
      <c r="P32" s="29">
        <f>IF('定点数'!D$23=0,0,D32/'定点数'!D$23)</f>
        <v>1.3333333333333333</v>
      </c>
      <c r="Q32" s="29">
        <f>IF('定点数'!E$23=0,0,E32/'定点数'!E$23)</f>
        <v>2.125</v>
      </c>
      <c r="R32" s="29">
        <f>IF('定点数'!F$23=0,0,F32/'定点数'!F$23)</f>
        <v>1.3333333333333333</v>
      </c>
      <c r="S32" s="29">
        <f>IF('定点数'!G$23=0,0,G32/'定点数'!G$23)</f>
        <v>2.4</v>
      </c>
      <c r="T32" s="29">
        <f>IF('定点数'!H$23=0,0,H32/'定点数'!H$23)</f>
        <v>1.8888888888888888</v>
      </c>
      <c r="U32" s="29">
        <f>IF('定点数'!I$23=0,0,I32/'定点数'!I$23)</f>
        <v>10</v>
      </c>
      <c r="V32" s="29">
        <f>IF('定点数'!J$23=0,0,J32/'定点数'!J$23)</f>
        <v>10</v>
      </c>
      <c r="W32" s="29">
        <f>IF('定点数'!K$23=0,0,K32/'定点数'!K$23)</f>
        <v>3.3404255319148937</v>
      </c>
    </row>
    <row r="33" spans="1:23" ht="12.75" customHeight="1">
      <c r="A33" s="26" t="s">
        <v>60</v>
      </c>
      <c r="B33" s="28">
        <v>34</v>
      </c>
      <c r="C33" s="28">
        <v>3</v>
      </c>
      <c r="D33" s="28">
        <v>3</v>
      </c>
      <c r="E33" s="28">
        <v>16</v>
      </c>
      <c r="F33" s="28">
        <v>4</v>
      </c>
      <c r="G33" s="28">
        <v>11</v>
      </c>
      <c r="H33" s="28">
        <v>10</v>
      </c>
      <c r="I33" s="28">
        <v>11</v>
      </c>
      <c r="J33" s="28">
        <v>17</v>
      </c>
      <c r="K33" s="28">
        <f t="shared" si="0"/>
        <v>109</v>
      </c>
      <c r="M33" s="26" t="s">
        <v>60</v>
      </c>
      <c r="N33" s="29">
        <f>IF('定点数'!B$23=0,0,B33/'定点数'!B$23)</f>
        <v>3.4</v>
      </c>
      <c r="O33" s="29">
        <f>IF('定点数'!C$23=0,0,C33/'定点数'!C$23)</f>
        <v>0.6</v>
      </c>
      <c r="P33" s="29">
        <f>IF('定点数'!D$23=0,0,D33/'定点数'!D$23)</f>
        <v>1</v>
      </c>
      <c r="Q33" s="29">
        <f>IF('定点数'!E$23=0,0,E33/'定点数'!E$23)</f>
        <v>2</v>
      </c>
      <c r="R33" s="29">
        <f>IF('定点数'!F$23=0,0,F33/'定点数'!F$23)</f>
        <v>1.3333333333333333</v>
      </c>
      <c r="S33" s="29">
        <f>IF('定点数'!G$23=0,0,G33/'定点数'!G$23)</f>
        <v>2.2</v>
      </c>
      <c r="T33" s="29">
        <f>IF('定点数'!H$23=0,0,H33/'定点数'!H$23)</f>
        <v>1.1111111111111112</v>
      </c>
      <c r="U33" s="29">
        <f>IF('定点数'!I$23=0,0,I33/'定点数'!I$23)</f>
        <v>5.5</v>
      </c>
      <c r="V33" s="29">
        <f>IF('定点数'!J$23=0,0,J33/'定点数'!J$23)</f>
        <v>8.5</v>
      </c>
      <c r="W33" s="29">
        <f>IF('定点数'!K$23=0,0,K33/'定点数'!K$23)</f>
        <v>2.3191489361702127</v>
      </c>
    </row>
    <row r="34" spans="1:23" ht="12.75" customHeight="1">
      <c r="A34" s="26" t="s">
        <v>61</v>
      </c>
      <c r="B34" s="28">
        <v>30</v>
      </c>
      <c r="C34" s="28">
        <v>5</v>
      </c>
      <c r="D34" s="28">
        <v>1</v>
      </c>
      <c r="E34" s="28">
        <v>20</v>
      </c>
      <c r="F34" s="28">
        <v>4</v>
      </c>
      <c r="G34" s="28">
        <v>4</v>
      </c>
      <c r="H34" s="28">
        <v>13</v>
      </c>
      <c r="I34" s="28">
        <v>16</v>
      </c>
      <c r="J34" s="28">
        <v>29</v>
      </c>
      <c r="K34" s="28">
        <f t="shared" si="0"/>
        <v>122</v>
      </c>
      <c r="M34" s="26" t="s">
        <v>61</v>
      </c>
      <c r="N34" s="29">
        <f>IF('定点数'!B$23=0,0,B34/'定点数'!B$23)</f>
        <v>3</v>
      </c>
      <c r="O34" s="29">
        <f>IF('定点数'!C$23=0,0,C34/'定点数'!C$23)</f>
        <v>1</v>
      </c>
      <c r="P34" s="29">
        <f>IF('定点数'!D$23=0,0,D34/'定点数'!D$23)</f>
        <v>0.3333333333333333</v>
      </c>
      <c r="Q34" s="29">
        <f>IF('定点数'!E$23=0,0,E34/'定点数'!E$23)</f>
        <v>2.5</v>
      </c>
      <c r="R34" s="29">
        <f>IF('定点数'!F$23=0,0,F34/'定点数'!F$23)</f>
        <v>1.3333333333333333</v>
      </c>
      <c r="S34" s="29">
        <f>IF('定点数'!G$23=0,0,G34/'定点数'!G$23)</f>
        <v>0.8</v>
      </c>
      <c r="T34" s="29">
        <f>IF('定点数'!H$23=0,0,H34/'定点数'!H$23)</f>
        <v>1.4444444444444444</v>
      </c>
      <c r="U34" s="29">
        <f>IF('定点数'!I$23=0,0,I34/'定点数'!I$23)</f>
        <v>8</v>
      </c>
      <c r="V34" s="29">
        <f>IF('定点数'!J$23=0,0,J34/'定点数'!J$23)</f>
        <v>14.5</v>
      </c>
      <c r="W34" s="29">
        <f>IF('定点数'!K$23=0,0,K34/'定点数'!K$23)</f>
        <v>2.595744680851064</v>
      </c>
    </row>
    <row r="35" spans="1:23" ht="12.75" customHeight="1">
      <c r="A35" s="26" t="s">
        <v>62</v>
      </c>
      <c r="B35" s="28">
        <v>16</v>
      </c>
      <c r="C35" s="28">
        <v>1</v>
      </c>
      <c r="D35" s="28">
        <v>3</v>
      </c>
      <c r="E35" s="28">
        <v>15</v>
      </c>
      <c r="F35" s="28">
        <v>0</v>
      </c>
      <c r="G35" s="28">
        <v>1</v>
      </c>
      <c r="H35" s="28">
        <v>6</v>
      </c>
      <c r="I35" s="28">
        <v>1</v>
      </c>
      <c r="J35" s="28">
        <v>4</v>
      </c>
      <c r="K35" s="28">
        <f t="shared" si="0"/>
        <v>47</v>
      </c>
      <c r="M35" s="26" t="s">
        <v>62</v>
      </c>
      <c r="N35" s="29">
        <f>IF('定点数'!B$23=0,0,B35/'定点数'!B$23)</f>
        <v>1.6</v>
      </c>
      <c r="O35" s="29">
        <f>IF('定点数'!C$23=0,0,C35/'定点数'!C$23)</f>
        <v>0.2</v>
      </c>
      <c r="P35" s="29">
        <f>IF('定点数'!D$23=0,0,D35/'定点数'!D$23)</f>
        <v>1</v>
      </c>
      <c r="Q35" s="29">
        <f>IF('定点数'!E$23=0,0,E35/'定点数'!E$23)</f>
        <v>1.875</v>
      </c>
      <c r="R35" s="29">
        <f>IF('定点数'!F$23=0,0,F35/'定点数'!F$23)</f>
        <v>0</v>
      </c>
      <c r="S35" s="29">
        <f>IF('定点数'!G$23=0,0,G35/'定点数'!G$23)</f>
        <v>0.2</v>
      </c>
      <c r="T35" s="29">
        <f>IF('定点数'!H$23=0,0,H35/'定点数'!H$23)</f>
        <v>0.6666666666666666</v>
      </c>
      <c r="U35" s="29">
        <f>IF('定点数'!I$23=0,0,I35/'定点数'!I$23)</f>
        <v>0.5</v>
      </c>
      <c r="V35" s="29">
        <f>IF('定点数'!J$23=0,0,J35/'定点数'!J$23)</f>
        <v>2</v>
      </c>
      <c r="W35" s="29">
        <f>IF('定点数'!K$23=0,0,K35/'定点数'!K$23)</f>
        <v>1</v>
      </c>
    </row>
    <row r="36" spans="1:23" ht="12.75" customHeight="1">
      <c r="A36" s="26" t="s">
        <v>63</v>
      </c>
      <c r="B36" s="28">
        <v>7</v>
      </c>
      <c r="C36" s="28">
        <v>1</v>
      </c>
      <c r="D36" s="28">
        <v>0</v>
      </c>
      <c r="E36" s="28">
        <v>13</v>
      </c>
      <c r="F36" s="28">
        <v>1</v>
      </c>
      <c r="G36" s="28">
        <v>12</v>
      </c>
      <c r="H36" s="28">
        <v>9</v>
      </c>
      <c r="I36" s="28">
        <v>0</v>
      </c>
      <c r="J36" s="28">
        <v>6</v>
      </c>
      <c r="K36" s="28">
        <f t="shared" si="0"/>
        <v>49</v>
      </c>
      <c r="M36" s="26" t="s">
        <v>63</v>
      </c>
      <c r="N36" s="29">
        <f>IF('定点数'!B$23=0,0,B36/'定点数'!B$23)</f>
        <v>0.7</v>
      </c>
      <c r="O36" s="29">
        <f>IF('定点数'!C$23=0,0,C36/'定点数'!C$23)</f>
        <v>0.2</v>
      </c>
      <c r="P36" s="29">
        <f>IF('定点数'!D$23=0,0,D36/'定点数'!D$23)</f>
        <v>0</v>
      </c>
      <c r="Q36" s="29">
        <f>IF('定点数'!E$23=0,0,E36/'定点数'!E$23)</f>
        <v>1.625</v>
      </c>
      <c r="R36" s="29">
        <f>IF('定点数'!F$23=0,0,F36/'定点数'!F$23)</f>
        <v>0.3333333333333333</v>
      </c>
      <c r="S36" s="29">
        <f>IF('定点数'!G$23=0,0,G36/'定点数'!G$23)</f>
        <v>2.4</v>
      </c>
      <c r="T36" s="29">
        <f>IF('定点数'!H$23=0,0,H36/'定点数'!H$23)</f>
        <v>1</v>
      </c>
      <c r="U36" s="29">
        <f>IF('定点数'!I$23=0,0,I36/'定点数'!I$23)</f>
        <v>0</v>
      </c>
      <c r="V36" s="29">
        <f>IF('定点数'!J$23=0,0,J36/'定点数'!J$23)</f>
        <v>3</v>
      </c>
      <c r="W36" s="29">
        <f>IF('定点数'!K$23=0,0,K36/'定点数'!K$23)</f>
        <v>1.0425531914893618</v>
      </c>
    </row>
    <row r="37" spans="1:23" ht="12.75" customHeight="1">
      <c r="A37" s="26" t="s">
        <v>64</v>
      </c>
      <c r="B37" s="28">
        <v>9</v>
      </c>
      <c r="C37" s="28">
        <v>0</v>
      </c>
      <c r="D37" s="28">
        <v>1</v>
      </c>
      <c r="E37" s="28">
        <v>7</v>
      </c>
      <c r="F37" s="28">
        <v>1</v>
      </c>
      <c r="G37" s="28">
        <v>5</v>
      </c>
      <c r="H37" s="28">
        <v>7</v>
      </c>
      <c r="I37" s="28">
        <v>0</v>
      </c>
      <c r="J37" s="28">
        <v>1</v>
      </c>
      <c r="K37" s="28">
        <f t="shared" si="0"/>
        <v>31</v>
      </c>
      <c r="M37" s="26" t="s">
        <v>64</v>
      </c>
      <c r="N37" s="29">
        <f>IF('定点数'!B$23=0,0,B37/'定点数'!B$23)</f>
        <v>0.9</v>
      </c>
      <c r="O37" s="29">
        <f>IF('定点数'!C$23=0,0,C37/'定点数'!C$23)</f>
        <v>0</v>
      </c>
      <c r="P37" s="29">
        <f>IF('定点数'!D$23=0,0,D37/'定点数'!D$23)</f>
        <v>0.3333333333333333</v>
      </c>
      <c r="Q37" s="29">
        <f>IF('定点数'!E$23=0,0,E37/'定点数'!E$23)</f>
        <v>0.875</v>
      </c>
      <c r="R37" s="29">
        <f>IF('定点数'!F$23=0,0,F37/'定点数'!F$23)</f>
        <v>0.3333333333333333</v>
      </c>
      <c r="S37" s="29">
        <f>IF('定点数'!G$23=0,0,G37/'定点数'!G$23)</f>
        <v>1</v>
      </c>
      <c r="T37" s="29">
        <f>IF('定点数'!H$23=0,0,H37/'定点数'!H$23)</f>
        <v>0.7777777777777778</v>
      </c>
      <c r="U37" s="29">
        <f>IF('定点数'!I$23=0,0,I37/'定点数'!I$23)</f>
        <v>0</v>
      </c>
      <c r="V37" s="29">
        <f>IF('定点数'!J$23=0,0,J37/'定点数'!J$23)</f>
        <v>0.5</v>
      </c>
      <c r="W37" s="29">
        <f>IF('定点数'!K$23=0,0,K37/'定点数'!K$23)</f>
        <v>0.6595744680851063</v>
      </c>
    </row>
    <row r="38" spans="1:23" ht="12.75" customHeight="1">
      <c r="A38" s="26" t="s">
        <v>65</v>
      </c>
      <c r="B38" s="28">
        <v>6</v>
      </c>
      <c r="C38" s="28">
        <v>1</v>
      </c>
      <c r="D38" s="28">
        <v>0</v>
      </c>
      <c r="E38" s="28">
        <v>5</v>
      </c>
      <c r="F38" s="28">
        <v>0</v>
      </c>
      <c r="G38" s="28">
        <v>2</v>
      </c>
      <c r="H38" s="28">
        <v>3</v>
      </c>
      <c r="I38" s="28">
        <v>2</v>
      </c>
      <c r="J38" s="28">
        <v>0</v>
      </c>
      <c r="K38" s="28">
        <f t="shared" si="0"/>
        <v>19</v>
      </c>
      <c r="M38" s="26" t="s">
        <v>65</v>
      </c>
      <c r="N38" s="29">
        <f>IF('定点数'!B$23=0,0,B38/'定点数'!B$23)</f>
        <v>0.6</v>
      </c>
      <c r="O38" s="29">
        <f>IF('定点数'!C$23=0,0,C38/'定点数'!C$23)</f>
        <v>0.2</v>
      </c>
      <c r="P38" s="29">
        <f>IF('定点数'!D$23=0,0,D38/'定点数'!D$23)</f>
        <v>0</v>
      </c>
      <c r="Q38" s="29">
        <f>IF('定点数'!E$23=0,0,E38/'定点数'!E$23)</f>
        <v>0.625</v>
      </c>
      <c r="R38" s="29">
        <f>IF('定点数'!F$23=0,0,F38/'定点数'!F$23)</f>
        <v>0</v>
      </c>
      <c r="S38" s="29">
        <f>IF('定点数'!G$23=0,0,G38/'定点数'!G$23)</f>
        <v>0.4</v>
      </c>
      <c r="T38" s="29">
        <f>IF('定点数'!H$23=0,0,H38/'定点数'!H$23)</f>
        <v>0.3333333333333333</v>
      </c>
      <c r="U38" s="29">
        <f>IF('定点数'!I$23=0,0,I38/'定点数'!I$23)</f>
        <v>1</v>
      </c>
      <c r="V38" s="29">
        <f>IF('定点数'!J$23=0,0,J38/'定点数'!J$23)</f>
        <v>0</v>
      </c>
      <c r="W38" s="29">
        <f>IF('定点数'!K$23=0,0,K38/'定点数'!K$23)</f>
        <v>0.40425531914893614</v>
      </c>
    </row>
    <row r="39" spans="1:23" ht="12.75" customHeight="1">
      <c r="A39" s="26" t="s">
        <v>66</v>
      </c>
      <c r="B39" s="28">
        <v>8</v>
      </c>
      <c r="C39" s="28">
        <v>1</v>
      </c>
      <c r="D39" s="28">
        <v>0</v>
      </c>
      <c r="E39" s="28">
        <v>1</v>
      </c>
      <c r="F39" s="28">
        <v>1</v>
      </c>
      <c r="G39" s="28">
        <v>8</v>
      </c>
      <c r="H39" s="28">
        <v>2</v>
      </c>
      <c r="I39" s="28">
        <v>0</v>
      </c>
      <c r="J39" s="28">
        <v>1</v>
      </c>
      <c r="K39" s="28">
        <f t="shared" si="0"/>
        <v>22</v>
      </c>
      <c r="M39" s="26" t="s">
        <v>66</v>
      </c>
      <c r="N39" s="29">
        <f>IF('定点数'!B$23=0,0,B39/'定点数'!B$23)</f>
        <v>0.8</v>
      </c>
      <c r="O39" s="29">
        <f>IF('定点数'!C$23=0,0,C39/'定点数'!C$23)</f>
        <v>0.2</v>
      </c>
      <c r="P39" s="29">
        <f>IF('定点数'!D$23=0,0,D39/'定点数'!D$23)</f>
        <v>0</v>
      </c>
      <c r="Q39" s="29">
        <f>IF('定点数'!E$23=0,0,E39/'定点数'!E$23)</f>
        <v>0.125</v>
      </c>
      <c r="R39" s="29">
        <f>IF('定点数'!F$23=0,0,F39/'定点数'!F$23)</f>
        <v>0.3333333333333333</v>
      </c>
      <c r="S39" s="29">
        <f>IF('定点数'!G$23=0,0,G39/'定点数'!G$23)</f>
        <v>1.6</v>
      </c>
      <c r="T39" s="29">
        <f>IF('定点数'!H$23=0,0,H39/'定点数'!H$23)</f>
        <v>0.2222222222222222</v>
      </c>
      <c r="U39" s="29">
        <f>IF('定点数'!I$23=0,0,I39/'定点数'!I$23)</f>
        <v>0</v>
      </c>
      <c r="V39" s="29">
        <f>IF('定点数'!J$23=0,0,J39/'定点数'!J$23)</f>
        <v>0.5</v>
      </c>
      <c r="W39" s="29">
        <f>IF('定点数'!K$23=0,0,K39/'定点数'!K$23)</f>
        <v>0.46808510638297873</v>
      </c>
    </row>
    <row r="40" spans="1:23" ht="12.75" customHeight="1">
      <c r="A40" s="26" t="s">
        <v>67</v>
      </c>
      <c r="B40" s="28">
        <v>0</v>
      </c>
      <c r="C40" s="28">
        <v>0</v>
      </c>
      <c r="D40" s="28">
        <v>0</v>
      </c>
      <c r="E40" s="28">
        <v>2</v>
      </c>
      <c r="F40" s="28">
        <v>0</v>
      </c>
      <c r="G40" s="28">
        <v>1</v>
      </c>
      <c r="H40" s="28">
        <v>1</v>
      </c>
      <c r="I40" s="28">
        <v>0</v>
      </c>
      <c r="J40" s="28">
        <v>1</v>
      </c>
      <c r="K40" s="28">
        <f t="shared" si="0"/>
        <v>5</v>
      </c>
      <c r="M40" s="26" t="s">
        <v>67</v>
      </c>
      <c r="N40" s="29">
        <f>IF('定点数'!B$23=0,0,B40/'定点数'!B$23)</f>
        <v>0</v>
      </c>
      <c r="O40" s="29">
        <f>IF('定点数'!C$23=0,0,C40/'定点数'!C$23)</f>
        <v>0</v>
      </c>
      <c r="P40" s="29">
        <f>IF('定点数'!D$23=0,0,D40/'定点数'!D$23)</f>
        <v>0</v>
      </c>
      <c r="Q40" s="29">
        <f>IF('定点数'!E$23=0,0,E40/'定点数'!E$23)</f>
        <v>0.25</v>
      </c>
      <c r="R40" s="29">
        <f>IF('定点数'!F$23=0,0,F40/'定点数'!F$23)</f>
        <v>0</v>
      </c>
      <c r="S40" s="29">
        <f>IF('定点数'!G$23=0,0,G40/'定点数'!G$23)</f>
        <v>0.2</v>
      </c>
      <c r="T40" s="29">
        <f>IF('定点数'!H$23=0,0,H40/'定点数'!H$23)</f>
        <v>0.1111111111111111</v>
      </c>
      <c r="U40" s="29">
        <f>IF('定点数'!I$23=0,0,I40/'定点数'!I$23)</f>
        <v>0</v>
      </c>
      <c r="V40" s="29">
        <f>IF('定点数'!J$23=0,0,J40/'定点数'!J$23)</f>
        <v>0.5</v>
      </c>
      <c r="W40" s="29">
        <f>IF('定点数'!K$23=0,0,K40/'定点数'!K$23)</f>
        <v>0.10638297872340426</v>
      </c>
    </row>
    <row r="41" spans="1:23" ht="12.75" customHeight="1">
      <c r="A41" s="26" t="s">
        <v>68</v>
      </c>
      <c r="B41" s="28">
        <v>2</v>
      </c>
      <c r="C41" s="28">
        <v>0</v>
      </c>
      <c r="D41" s="28">
        <v>0</v>
      </c>
      <c r="E41" s="28">
        <v>2</v>
      </c>
      <c r="F41" s="28">
        <v>0</v>
      </c>
      <c r="G41" s="28">
        <v>3</v>
      </c>
      <c r="H41" s="28">
        <v>6</v>
      </c>
      <c r="I41" s="28">
        <v>0</v>
      </c>
      <c r="J41" s="28">
        <v>11</v>
      </c>
      <c r="K41" s="28">
        <f t="shared" si="0"/>
        <v>24</v>
      </c>
      <c r="M41" s="26" t="s">
        <v>68</v>
      </c>
      <c r="N41" s="29">
        <f>IF('定点数'!B$23=0,0,B41/'定点数'!B$23)</f>
        <v>0.2</v>
      </c>
      <c r="O41" s="29">
        <f>IF('定点数'!C$23=0,0,C41/'定点数'!C$23)</f>
        <v>0</v>
      </c>
      <c r="P41" s="29">
        <f>IF('定点数'!D$23=0,0,D41/'定点数'!D$23)</f>
        <v>0</v>
      </c>
      <c r="Q41" s="29">
        <f>IF('定点数'!E$23=0,0,E41/'定点数'!E$23)</f>
        <v>0.25</v>
      </c>
      <c r="R41" s="29">
        <f>IF('定点数'!F$23=0,0,F41/'定点数'!F$23)</f>
        <v>0</v>
      </c>
      <c r="S41" s="29">
        <f>IF('定点数'!G$23=0,0,G41/'定点数'!G$23)</f>
        <v>0.6</v>
      </c>
      <c r="T41" s="29">
        <f>IF('定点数'!H$23=0,0,H41/'定点数'!H$23)</f>
        <v>0.6666666666666666</v>
      </c>
      <c r="U41" s="29">
        <f>IF('定点数'!I$23=0,0,I41/'定点数'!I$23)</f>
        <v>0</v>
      </c>
      <c r="V41" s="29">
        <f>IF('定点数'!J$23=0,0,J41/'定点数'!J$23)</f>
        <v>5.5</v>
      </c>
      <c r="W41" s="29">
        <f>IF('定点数'!K$23=0,0,K41/'定点数'!K$23)</f>
        <v>0.5106382978723404</v>
      </c>
    </row>
    <row r="42" spans="1:23" ht="12.75" customHeight="1">
      <c r="A42" s="26" t="s">
        <v>69</v>
      </c>
      <c r="B42" s="28">
        <v>0</v>
      </c>
      <c r="C42" s="28">
        <v>0</v>
      </c>
      <c r="D42" s="28">
        <v>0</v>
      </c>
      <c r="E42" s="28">
        <v>1</v>
      </c>
      <c r="F42" s="28">
        <v>0</v>
      </c>
      <c r="G42" s="28">
        <v>1</v>
      </c>
      <c r="H42" s="28">
        <v>5</v>
      </c>
      <c r="I42" s="28">
        <v>0</v>
      </c>
      <c r="J42" s="28">
        <v>1</v>
      </c>
      <c r="K42" s="28">
        <f t="shared" si="0"/>
        <v>8</v>
      </c>
      <c r="M42" s="26" t="s">
        <v>69</v>
      </c>
      <c r="N42" s="29">
        <f>IF('定点数'!B$23=0,0,B42/'定点数'!B$23)</f>
        <v>0</v>
      </c>
      <c r="O42" s="29">
        <f>IF('定点数'!C$23=0,0,C42/'定点数'!C$23)</f>
        <v>0</v>
      </c>
      <c r="P42" s="29">
        <f>IF('定点数'!D$23=0,0,D42/'定点数'!D$23)</f>
        <v>0</v>
      </c>
      <c r="Q42" s="29">
        <f>IF('定点数'!E$23=0,0,E42/'定点数'!E$23)</f>
        <v>0.125</v>
      </c>
      <c r="R42" s="29">
        <f>IF('定点数'!F$23=0,0,F42/'定点数'!F$23)</f>
        <v>0</v>
      </c>
      <c r="S42" s="29">
        <f>IF('定点数'!G$23=0,0,G42/'定点数'!G$23)</f>
        <v>0.2</v>
      </c>
      <c r="T42" s="29">
        <f>IF('定点数'!H$23=0,0,H42/'定点数'!H$23)</f>
        <v>0.5555555555555556</v>
      </c>
      <c r="U42" s="29">
        <f>IF('定点数'!I$23=0,0,I42/'定点数'!I$23)</f>
        <v>0</v>
      </c>
      <c r="V42" s="29">
        <f>IF('定点数'!J$23=0,0,J42/'定点数'!J$23)</f>
        <v>0.5</v>
      </c>
      <c r="W42" s="29">
        <f>IF('定点数'!K$23=0,0,K42/'定点数'!K$23)</f>
        <v>0.1702127659574468</v>
      </c>
    </row>
    <row r="43" spans="1:23" ht="12.75" customHeight="1">
      <c r="A43" s="26" t="s">
        <v>70</v>
      </c>
      <c r="B43" s="28">
        <v>0</v>
      </c>
      <c r="C43" s="28">
        <v>0</v>
      </c>
      <c r="D43" s="28">
        <v>0</v>
      </c>
      <c r="E43" s="28">
        <v>0</v>
      </c>
      <c r="F43" s="28">
        <v>2</v>
      </c>
      <c r="G43" s="28">
        <v>0</v>
      </c>
      <c r="H43" s="28">
        <v>4</v>
      </c>
      <c r="I43" s="28">
        <v>0</v>
      </c>
      <c r="J43" s="28">
        <v>6</v>
      </c>
      <c r="K43" s="28">
        <f t="shared" si="0"/>
        <v>12</v>
      </c>
      <c r="M43" s="26" t="s">
        <v>70</v>
      </c>
      <c r="N43" s="29">
        <f>IF('定点数'!B$23=0,0,B43/'定点数'!B$23)</f>
        <v>0</v>
      </c>
      <c r="O43" s="29">
        <f>IF('定点数'!C$23=0,0,C43/'定点数'!C$23)</f>
        <v>0</v>
      </c>
      <c r="P43" s="29">
        <f>IF('定点数'!D$23=0,0,D43/'定点数'!D$23)</f>
        <v>0</v>
      </c>
      <c r="Q43" s="29">
        <f>IF('定点数'!E$23=0,0,E43/'定点数'!E$23)</f>
        <v>0</v>
      </c>
      <c r="R43" s="29">
        <f>IF('定点数'!F$23=0,0,F43/'定点数'!F$23)</f>
        <v>0.6666666666666666</v>
      </c>
      <c r="S43" s="29">
        <f>IF('定点数'!G$23=0,0,G43/'定点数'!G$23)</f>
        <v>0</v>
      </c>
      <c r="T43" s="29">
        <f>IF('定点数'!H$23=0,0,H43/'定点数'!H$23)</f>
        <v>0.4444444444444444</v>
      </c>
      <c r="U43" s="29">
        <f>IF('定点数'!I$23=0,0,I43/'定点数'!I$23)</f>
        <v>0</v>
      </c>
      <c r="V43" s="29">
        <f>IF('定点数'!J$23=0,0,J43/'定点数'!J$23)</f>
        <v>3</v>
      </c>
      <c r="W43" s="29">
        <f>IF('定点数'!K$23=0,0,K43/'定点数'!K$23)</f>
        <v>0.2553191489361702</v>
      </c>
    </row>
    <row r="44" spans="1:23" ht="12.75" customHeight="1">
      <c r="A44" s="26" t="s">
        <v>71</v>
      </c>
      <c r="B44" s="28">
        <v>3</v>
      </c>
      <c r="C44" s="28">
        <v>0</v>
      </c>
      <c r="D44" s="28">
        <v>0</v>
      </c>
      <c r="E44" s="28">
        <v>0</v>
      </c>
      <c r="F44" s="28">
        <v>1</v>
      </c>
      <c r="G44" s="28">
        <v>1</v>
      </c>
      <c r="H44" s="28">
        <v>7</v>
      </c>
      <c r="I44" s="28">
        <v>0</v>
      </c>
      <c r="J44" s="28">
        <v>6</v>
      </c>
      <c r="K44" s="28">
        <f t="shared" si="0"/>
        <v>18</v>
      </c>
      <c r="M44" s="26" t="s">
        <v>71</v>
      </c>
      <c r="N44" s="29">
        <f>IF('定点数'!B$23=0,0,B44/'定点数'!B$23)</f>
        <v>0.3</v>
      </c>
      <c r="O44" s="29">
        <f>IF('定点数'!C$23=0,0,C44/'定点数'!C$23)</f>
        <v>0</v>
      </c>
      <c r="P44" s="29">
        <f>IF('定点数'!D$23=0,0,D44/'定点数'!D$23)</f>
        <v>0</v>
      </c>
      <c r="Q44" s="29">
        <f>IF('定点数'!E$23=0,0,E44/'定点数'!E$23)</f>
        <v>0</v>
      </c>
      <c r="R44" s="29">
        <f>IF('定点数'!F$23=0,0,F44/'定点数'!F$23)</f>
        <v>0.3333333333333333</v>
      </c>
      <c r="S44" s="29">
        <f>IF('定点数'!G$23=0,0,G44/'定点数'!G$23)</f>
        <v>0.2</v>
      </c>
      <c r="T44" s="29">
        <f>IF('定点数'!H$23=0,0,H44/'定点数'!H$23)</f>
        <v>0.7777777777777778</v>
      </c>
      <c r="U44" s="29">
        <f>IF('定点数'!I$23=0,0,I44/'定点数'!I$23)</f>
        <v>0</v>
      </c>
      <c r="V44" s="29">
        <f>IF('定点数'!J$23=0,0,J44/'定点数'!J$23)</f>
        <v>3</v>
      </c>
      <c r="W44" s="29">
        <f>IF('定点数'!K$23=0,0,K44/'定点数'!K$23)</f>
        <v>0.3829787234042553</v>
      </c>
    </row>
    <row r="45" spans="1:23" ht="12.75" customHeight="1">
      <c r="A45" s="26" t="s">
        <v>72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1</v>
      </c>
      <c r="H45" s="28">
        <v>6</v>
      </c>
      <c r="I45" s="28">
        <v>0</v>
      </c>
      <c r="J45" s="28">
        <v>1</v>
      </c>
      <c r="K45" s="28">
        <f t="shared" si="0"/>
        <v>8</v>
      </c>
      <c r="M45" s="26" t="s">
        <v>72</v>
      </c>
      <c r="N45" s="29">
        <f>IF('定点数'!B$23=0,0,B45/'定点数'!B$23)</f>
        <v>0</v>
      </c>
      <c r="O45" s="29">
        <f>IF('定点数'!C$23=0,0,C45/'定点数'!C$23)</f>
        <v>0</v>
      </c>
      <c r="P45" s="29">
        <f>IF('定点数'!D$23=0,0,D45/'定点数'!D$23)</f>
        <v>0</v>
      </c>
      <c r="Q45" s="29">
        <f>IF('定点数'!E$23=0,0,E45/'定点数'!E$23)</f>
        <v>0</v>
      </c>
      <c r="R45" s="29">
        <f>IF('定点数'!F$23=0,0,F45/'定点数'!F$23)</f>
        <v>0</v>
      </c>
      <c r="S45" s="29">
        <f>IF('定点数'!G$23=0,0,G45/'定点数'!G$23)</f>
        <v>0.2</v>
      </c>
      <c r="T45" s="29">
        <f>IF('定点数'!H$23=0,0,H45/'定点数'!H$23)</f>
        <v>0.6666666666666666</v>
      </c>
      <c r="U45" s="29">
        <f>IF('定点数'!I$23=0,0,I45/'定点数'!I$23)</f>
        <v>0</v>
      </c>
      <c r="V45" s="29">
        <f>IF('定点数'!J$23=0,0,J45/'定点数'!J$23)</f>
        <v>0.5</v>
      </c>
      <c r="W45" s="29">
        <f>IF('定点数'!K$23=0,0,K45/'定点数'!K$23)</f>
        <v>0.1702127659574468</v>
      </c>
    </row>
    <row r="46" spans="1:23" ht="12.75" customHeight="1">
      <c r="A46" s="26" t="s">
        <v>73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1</v>
      </c>
      <c r="H46" s="28">
        <v>6</v>
      </c>
      <c r="I46" s="28">
        <v>0</v>
      </c>
      <c r="J46" s="28">
        <v>2</v>
      </c>
      <c r="K46" s="28">
        <f t="shared" si="0"/>
        <v>9</v>
      </c>
      <c r="M46" s="26" t="s">
        <v>73</v>
      </c>
      <c r="N46" s="29">
        <f>IF('定点数'!B$23=0,0,B46/'定点数'!B$23)</f>
        <v>0</v>
      </c>
      <c r="O46" s="29">
        <f>IF('定点数'!C$23=0,0,C46/'定点数'!C$23)</f>
        <v>0</v>
      </c>
      <c r="P46" s="29">
        <f>IF('定点数'!D$23=0,0,D46/'定点数'!D$23)</f>
        <v>0</v>
      </c>
      <c r="Q46" s="29">
        <f>IF('定点数'!E$23=0,0,E46/'定点数'!E$23)</f>
        <v>0</v>
      </c>
      <c r="R46" s="29">
        <f>IF('定点数'!F$23=0,0,F46/'定点数'!F$23)</f>
        <v>0</v>
      </c>
      <c r="S46" s="29">
        <f>IF('定点数'!G$23=0,0,G46/'定点数'!G$23)</f>
        <v>0.2</v>
      </c>
      <c r="T46" s="29">
        <f>IF('定点数'!H$23=0,0,H46/'定点数'!H$23)</f>
        <v>0.6666666666666666</v>
      </c>
      <c r="U46" s="29">
        <f>IF('定点数'!I$23=0,0,I46/'定点数'!I$23)</f>
        <v>0</v>
      </c>
      <c r="V46" s="29">
        <f>IF('定点数'!J$23=0,0,J46/'定点数'!J$23)</f>
        <v>1</v>
      </c>
      <c r="W46" s="29">
        <f>IF('定点数'!K$23=0,0,K46/'定点数'!K$23)</f>
        <v>0.19148936170212766</v>
      </c>
    </row>
    <row r="47" spans="1:23" ht="12.75" customHeight="1">
      <c r="A47" s="26" t="s">
        <v>74</v>
      </c>
      <c r="B47" s="28">
        <v>1</v>
      </c>
      <c r="C47" s="28">
        <v>0</v>
      </c>
      <c r="D47" s="28">
        <v>0</v>
      </c>
      <c r="E47" s="28">
        <v>0</v>
      </c>
      <c r="F47" s="28">
        <v>1</v>
      </c>
      <c r="G47" s="28">
        <v>0</v>
      </c>
      <c r="H47" s="28">
        <v>6</v>
      </c>
      <c r="I47" s="28">
        <v>0</v>
      </c>
      <c r="J47" s="28">
        <v>0</v>
      </c>
      <c r="K47" s="28">
        <f t="shared" si="0"/>
        <v>8</v>
      </c>
      <c r="M47" s="26" t="s">
        <v>74</v>
      </c>
      <c r="N47" s="29">
        <f>IF('定点数'!B$23=0,0,B47/'定点数'!B$23)</f>
        <v>0.1</v>
      </c>
      <c r="O47" s="29">
        <f>IF('定点数'!C$23=0,0,C47/'定点数'!C$23)</f>
        <v>0</v>
      </c>
      <c r="P47" s="29">
        <f>IF('定点数'!D$23=0,0,D47/'定点数'!D$23)</f>
        <v>0</v>
      </c>
      <c r="Q47" s="29">
        <f>IF('定点数'!E$23=0,0,E47/'定点数'!E$23)</f>
        <v>0</v>
      </c>
      <c r="R47" s="29">
        <f>IF('定点数'!F$23=0,0,F47/'定点数'!F$23)</f>
        <v>0.3333333333333333</v>
      </c>
      <c r="S47" s="29">
        <f>IF('定点数'!G$23=0,0,G47/'定点数'!G$23)</f>
        <v>0</v>
      </c>
      <c r="T47" s="29">
        <f>IF('定点数'!H$23=0,0,H47/'定点数'!H$23)</f>
        <v>0.6666666666666666</v>
      </c>
      <c r="U47" s="29">
        <f>IF('定点数'!I$23=0,0,I47/'定点数'!I$23)</f>
        <v>0</v>
      </c>
      <c r="V47" s="29">
        <f>IF('定点数'!J$23=0,0,J47/'定点数'!J$23)</f>
        <v>0</v>
      </c>
      <c r="W47" s="29">
        <f>IF('定点数'!K$23=0,0,K47/'定点数'!K$23)</f>
        <v>0.1702127659574468</v>
      </c>
    </row>
    <row r="48" spans="1:23" ht="12.75" customHeight="1">
      <c r="A48" s="26" t="s">
        <v>75</v>
      </c>
      <c r="B48" s="28">
        <v>2</v>
      </c>
      <c r="C48" s="28">
        <v>0</v>
      </c>
      <c r="D48" s="28">
        <v>0</v>
      </c>
      <c r="E48" s="28">
        <v>0</v>
      </c>
      <c r="F48" s="28">
        <v>1</v>
      </c>
      <c r="G48" s="28">
        <v>0</v>
      </c>
      <c r="H48" s="28">
        <v>4</v>
      </c>
      <c r="I48" s="28">
        <v>0</v>
      </c>
      <c r="J48" s="28">
        <v>2</v>
      </c>
      <c r="K48" s="28">
        <f t="shared" si="0"/>
        <v>9</v>
      </c>
      <c r="M48" s="26" t="s">
        <v>75</v>
      </c>
      <c r="N48" s="29">
        <f>IF('定点数'!B$23=0,0,B48/'定点数'!B$23)</f>
        <v>0.2</v>
      </c>
      <c r="O48" s="29">
        <f>IF('定点数'!C$23=0,0,C48/'定点数'!C$23)</f>
        <v>0</v>
      </c>
      <c r="P48" s="29">
        <f>IF('定点数'!D$23=0,0,D48/'定点数'!D$23)</f>
        <v>0</v>
      </c>
      <c r="Q48" s="29">
        <f>IF('定点数'!E$23=0,0,E48/'定点数'!E$23)</f>
        <v>0</v>
      </c>
      <c r="R48" s="29">
        <f>IF('定点数'!F$23=0,0,F48/'定点数'!F$23)</f>
        <v>0.3333333333333333</v>
      </c>
      <c r="S48" s="29">
        <f>IF('定点数'!G$23=0,0,G48/'定点数'!G$23)</f>
        <v>0</v>
      </c>
      <c r="T48" s="29">
        <f>IF('定点数'!H$23=0,0,H48/'定点数'!H$23)</f>
        <v>0.4444444444444444</v>
      </c>
      <c r="U48" s="29">
        <f>IF('定点数'!I$23=0,0,I48/'定点数'!I$23)</f>
        <v>0</v>
      </c>
      <c r="V48" s="29">
        <f>IF('定点数'!J$23=0,0,J48/'定点数'!J$23)</f>
        <v>1</v>
      </c>
      <c r="W48" s="29">
        <f>IF('定点数'!K$23=0,0,K48/'定点数'!K$23)</f>
        <v>0.19148936170212766</v>
      </c>
    </row>
    <row r="49" spans="1:23" ht="12.75" customHeight="1">
      <c r="A49" s="26" t="s">
        <v>76</v>
      </c>
      <c r="B49" s="28">
        <v>2</v>
      </c>
      <c r="C49" s="28">
        <v>0</v>
      </c>
      <c r="D49" s="28">
        <v>0</v>
      </c>
      <c r="E49" s="28">
        <v>1</v>
      </c>
      <c r="F49" s="28">
        <v>1</v>
      </c>
      <c r="G49" s="28">
        <v>0</v>
      </c>
      <c r="H49" s="28">
        <v>4</v>
      </c>
      <c r="I49" s="28">
        <v>0</v>
      </c>
      <c r="J49" s="28">
        <v>2</v>
      </c>
      <c r="K49" s="28">
        <f t="shared" si="0"/>
        <v>10</v>
      </c>
      <c r="M49" s="26" t="s">
        <v>76</v>
      </c>
      <c r="N49" s="29">
        <f>IF('定点数'!B$23=0,0,B49/'定点数'!B$23)</f>
        <v>0.2</v>
      </c>
      <c r="O49" s="29">
        <f>IF('定点数'!C$23=0,0,C49/'定点数'!C$23)</f>
        <v>0</v>
      </c>
      <c r="P49" s="29">
        <f>IF('定点数'!D$23=0,0,D49/'定点数'!D$23)</f>
        <v>0</v>
      </c>
      <c r="Q49" s="29">
        <f>IF('定点数'!E$23=0,0,E49/'定点数'!E$23)</f>
        <v>0.125</v>
      </c>
      <c r="R49" s="29">
        <f>IF('定点数'!F$23=0,0,F49/'定点数'!F$23)</f>
        <v>0.3333333333333333</v>
      </c>
      <c r="S49" s="29">
        <f>IF('定点数'!G$23=0,0,G49/'定点数'!G$23)</f>
        <v>0</v>
      </c>
      <c r="T49" s="29">
        <f>IF('定点数'!H$23=0,0,H49/'定点数'!H$23)</f>
        <v>0.4444444444444444</v>
      </c>
      <c r="U49" s="29">
        <f>IF('定点数'!I$23=0,0,I49/'定点数'!I$23)</f>
        <v>0</v>
      </c>
      <c r="V49" s="29">
        <f>IF('定点数'!J$23=0,0,J49/'定点数'!J$23)</f>
        <v>1</v>
      </c>
      <c r="W49" s="29">
        <f>IF('定点数'!K$23=0,0,K49/'定点数'!K$23)</f>
        <v>0.2127659574468085</v>
      </c>
    </row>
    <row r="50" spans="1:23" ht="12.75" customHeight="1">
      <c r="A50" s="26" t="s">
        <v>77</v>
      </c>
      <c r="B50" s="28">
        <v>2</v>
      </c>
      <c r="C50" s="28">
        <v>0</v>
      </c>
      <c r="D50" s="28">
        <v>0</v>
      </c>
      <c r="E50" s="28">
        <v>0</v>
      </c>
      <c r="F50" s="28">
        <v>1</v>
      </c>
      <c r="G50" s="28">
        <v>0</v>
      </c>
      <c r="H50" s="28">
        <v>2</v>
      </c>
      <c r="I50" s="28">
        <v>0</v>
      </c>
      <c r="J50" s="28">
        <v>3</v>
      </c>
      <c r="K50" s="28">
        <f t="shared" si="0"/>
        <v>8</v>
      </c>
      <c r="M50" s="26" t="s">
        <v>77</v>
      </c>
      <c r="N50" s="29">
        <f>IF('定点数'!B$23=0,0,B50/'定点数'!B$23)</f>
        <v>0.2</v>
      </c>
      <c r="O50" s="29">
        <f>IF('定点数'!C$23=0,0,C50/'定点数'!C$23)</f>
        <v>0</v>
      </c>
      <c r="P50" s="29">
        <f>IF('定点数'!D$23=0,0,D50/'定点数'!D$23)</f>
        <v>0</v>
      </c>
      <c r="Q50" s="29">
        <f>IF('定点数'!E$23=0,0,E50/'定点数'!E$23)</f>
        <v>0</v>
      </c>
      <c r="R50" s="29">
        <f>IF('定点数'!F$23=0,0,F50/'定点数'!F$23)</f>
        <v>0.3333333333333333</v>
      </c>
      <c r="S50" s="29">
        <f>IF('定点数'!G$23=0,0,G50/'定点数'!G$23)</f>
        <v>0</v>
      </c>
      <c r="T50" s="29">
        <f>IF('定点数'!H$23=0,0,H50/'定点数'!H$23)</f>
        <v>0.2222222222222222</v>
      </c>
      <c r="U50" s="29">
        <f>IF('定点数'!I$23=0,0,I50/'定点数'!I$23)</f>
        <v>0</v>
      </c>
      <c r="V50" s="29">
        <f>IF('定点数'!J$23=0,0,J50/'定点数'!J$23)</f>
        <v>1.5</v>
      </c>
      <c r="W50" s="29">
        <f>IF('定点数'!K$23=0,0,K50/'定点数'!K$23)</f>
        <v>0.1702127659574468</v>
      </c>
    </row>
    <row r="51" spans="1:23" ht="12.75" customHeight="1">
      <c r="A51" s="26" t="s">
        <v>78</v>
      </c>
      <c r="B51" s="28">
        <v>0</v>
      </c>
      <c r="C51" s="28">
        <v>0</v>
      </c>
      <c r="D51" s="28">
        <v>0</v>
      </c>
      <c r="E51" s="28">
        <v>0</v>
      </c>
      <c r="F51" s="28">
        <v>1</v>
      </c>
      <c r="G51" s="28">
        <v>0</v>
      </c>
      <c r="H51" s="28">
        <v>0</v>
      </c>
      <c r="I51" s="28">
        <v>0</v>
      </c>
      <c r="J51" s="28">
        <v>2</v>
      </c>
      <c r="K51" s="28">
        <f t="shared" si="0"/>
        <v>3</v>
      </c>
      <c r="M51" s="26" t="s">
        <v>78</v>
      </c>
      <c r="N51" s="29">
        <f>IF('定点数'!B$23=0,0,B51/'定点数'!B$23)</f>
        <v>0</v>
      </c>
      <c r="O51" s="29">
        <f>IF('定点数'!C$23=0,0,C51/'定点数'!C$23)</f>
        <v>0</v>
      </c>
      <c r="P51" s="29">
        <f>IF('定点数'!D$23=0,0,D51/'定点数'!D$23)</f>
        <v>0</v>
      </c>
      <c r="Q51" s="29">
        <f>IF('定点数'!E$23=0,0,E51/'定点数'!E$23)</f>
        <v>0</v>
      </c>
      <c r="R51" s="29">
        <f>IF('定点数'!F$23=0,0,F51/'定点数'!F$23)</f>
        <v>0.3333333333333333</v>
      </c>
      <c r="S51" s="29">
        <f>IF('定点数'!G$23=0,0,G51/'定点数'!G$23)</f>
        <v>0</v>
      </c>
      <c r="T51" s="29">
        <f>IF('定点数'!H$23=0,0,H51/'定点数'!H$23)</f>
        <v>0</v>
      </c>
      <c r="U51" s="29">
        <f>IF('定点数'!I$23=0,0,I51/'定点数'!I$23)</f>
        <v>0</v>
      </c>
      <c r="V51" s="29">
        <f>IF('定点数'!J$23=0,0,J51/'定点数'!J$23)</f>
        <v>1</v>
      </c>
      <c r="W51" s="29">
        <f>IF('定点数'!K$23=0,0,K51/'定点数'!K$23)</f>
        <v>0.06382978723404255</v>
      </c>
    </row>
    <row r="52" spans="1:23" ht="12.75" customHeight="1">
      <c r="A52" s="26" t="s">
        <v>79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1</v>
      </c>
      <c r="I52" s="28">
        <v>0</v>
      </c>
      <c r="J52" s="28">
        <v>0</v>
      </c>
      <c r="K52" s="28">
        <f t="shared" si="0"/>
        <v>1</v>
      </c>
      <c r="M52" s="26" t="s">
        <v>79</v>
      </c>
      <c r="N52" s="29">
        <f>IF('定点数'!B$23=0,0,B52/'定点数'!B$23)</f>
        <v>0</v>
      </c>
      <c r="O52" s="29">
        <f>IF('定点数'!C$23=0,0,C52/'定点数'!C$23)</f>
        <v>0</v>
      </c>
      <c r="P52" s="29">
        <f>IF('定点数'!D$23=0,0,D52/'定点数'!D$23)</f>
        <v>0</v>
      </c>
      <c r="Q52" s="29">
        <f>IF('定点数'!E$23=0,0,E52/'定点数'!E$23)</f>
        <v>0</v>
      </c>
      <c r="R52" s="29">
        <f>IF('定点数'!F$23=0,0,F52/'定点数'!F$23)</f>
        <v>0</v>
      </c>
      <c r="S52" s="29">
        <f>IF('定点数'!G$23=0,0,G52/'定点数'!G$23)</f>
        <v>0</v>
      </c>
      <c r="T52" s="29">
        <f>IF('定点数'!H$23=0,0,H52/'定点数'!H$23)</f>
        <v>0.1111111111111111</v>
      </c>
      <c r="U52" s="29">
        <f>IF('定点数'!I$23=0,0,I52/'定点数'!I$23)</f>
        <v>0</v>
      </c>
      <c r="V52" s="29">
        <f>IF('定点数'!J$23=0,0,J52/'定点数'!J$23)</f>
        <v>0</v>
      </c>
      <c r="W52" s="29">
        <f>IF('定点数'!K$23=0,0,K52/'定点数'!K$23)</f>
        <v>0.02127659574468085</v>
      </c>
    </row>
    <row r="53" spans="1:23" ht="12.75" customHeight="1">
      <c r="A53" s="26" t="s">
        <v>80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f t="shared" si="0"/>
        <v>0</v>
      </c>
      <c r="M53" s="26" t="s">
        <v>80</v>
      </c>
      <c r="N53" s="29">
        <f>IF('定点数'!B$23=0,0,B53/'定点数'!B$23)</f>
        <v>0</v>
      </c>
      <c r="O53" s="29">
        <f>IF('定点数'!C$23=0,0,C53/'定点数'!C$23)</f>
        <v>0</v>
      </c>
      <c r="P53" s="29">
        <f>IF('定点数'!D$23=0,0,D53/'定点数'!D$23)</f>
        <v>0</v>
      </c>
      <c r="Q53" s="29">
        <f>IF('定点数'!E$23=0,0,E53/'定点数'!E$23)</f>
        <v>0</v>
      </c>
      <c r="R53" s="29">
        <f>IF('定点数'!F$23=0,0,F53/'定点数'!F$23)</f>
        <v>0</v>
      </c>
      <c r="S53" s="29">
        <f>IF('定点数'!G$23=0,0,G53/'定点数'!G$23)</f>
        <v>0</v>
      </c>
      <c r="T53" s="29">
        <f>IF('定点数'!H$23=0,0,H53/'定点数'!H$23)</f>
        <v>0</v>
      </c>
      <c r="U53" s="29">
        <f>IF('定点数'!I$23=0,0,I53/'定点数'!I$23)</f>
        <v>0</v>
      </c>
      <c r="V53" s="29">
        <f>IF('定点数'!J$23=0,0,J53/'定点数'!J$23)</f>
        <v>0</v>
      </c>
      <c r="W53" s="29">
        <f>IF('定点数'!K$23=0,0,K53/'定点数'!K$23)</f>
        <v>0</v>
      </c>
    </row>
    <row r="54" spans="1:23" ht="12.75" customHeight="1">
      <c r="A54" s="26" t="s">
        <v>81</v>
      </c>
      <c r="B54" s="28">
        <v>1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f t="shared" si="0"/>
        <v>1</v>
      </c>
      <c r="M54" s="26" t="s">
        <v>81</v>
      </c>
      <c r="N54" s="29">
        <f>IF('定点数'!B$23=0,0,B54/'定点数'!B$23)</f>
        <v>0.1</v>
      </c>
      <c r="O54" s="29">
        <f>IF('定点数'!C$23=0,0,C54/'定点数'!C$23)</f>
        <v>0</v>
      </c>
      <c r="P54" s="29">
        <f>IF('定点数'!D$23=0,0,D54/'定点数'!D$23)</f>
        <v>0</v>
      </c>
      <c r="Q54" s="29">
        <f>IF('定点数'!E$23=0,0,E54/'定点数'!E$23)</f>
        <v>0</v>
      </c>
      <c r="R54" s="29">
        <f>IF('定点数'!F$23=0,0,F54/'定点数'!F$23)</f>
        <v>0</v>
      </c>
      <c r="S54" s="29">
        <f>IF('定点数'!G$23=0,0,G54/'定点数'!G$23)</f>
        <v>0</v>
      </c>
      <c r="T54" s="29">
        <f>IF('定点数'!H$23=0,0,H54/'定点数'!H$23)</f>
        <v>0</v>
      </c>
      <c r="U54" s="29">
        <f>IF('定点数'!I$23=0,0,I54/'定点数'!I$23)</f>
        <v>0</v>
      </c>
      <c r="V54" s="29">
        <f>IF('定点数'!J$23=0,0,J54/'定点数'!J$23)</f>
        <v>0</v>
      </c>
      <c r="W54" s="29">
        <f>IF('定点数'!K$23=0,0,K54/'定点数'!K$23)</f>
        <v>0.02127659574468085</v>
      </c>
    </row>
    <row r="55" spans="1:23" ht="12">
      <c r="A55" s="26" t="s">
        <v>82</v>
      </c>
      <c r="B55" s="28"/>
      <c r="C55" s="28"/>
      <c r="D55" s="28"/>
      <c r="E55" s="28"/>
      <c r="F55" s="28"/>
      <c r="G55" s="28"/>
      <c r="H55" s="28"/>
      <c r="I55" s="28"/>
      <c r="J55" s="28"/>
      <c r="K55" s="28">
        <f t="shared" si="0"/>
        <v>0</v>
      </c>
      <c r="M55" s="26" t="s">
        <v>82</v>
      </c>
      <c r="N55" s="29">
        <f>IF('定点数'!B$23=0,0,B55/'定点数'!B$23)</f>
        <v>0</v>
      </c>
      <c r="O55" s="29">
        <f>IF('定点数'!C$23=0,0,C55/'定点数'!C$23)</f>
        <v>0</v>
      </c>
      <c r="P55" s="29">
        <f>IF('定点数'!D$23=0,0,D55/'定点数'!D$23)</f>
        <v>0</v>
      </c>
      <c r="Q55" s="29">
        <f>IF('定点数'!E$23=0,0,E55/'定点数'!E$23)</f>
        <v>0</v>
      </c>
      <c r="R55" s="29">
        <f>IF('定点数'!F$23=0,0,F55/'定点数'!F$23)</f>
        <v>0</v>
      </c>
      <c r="S55" s="29">
        <f>IF('定点数'!G$23=0,0,G55/'定点数'!G$23)</f>
        <v>0</v>
      </c>
      <c r="T55" s="29">
        <f>IF('定点数'!H$23=0,0,H55/'定点数'!H$23)</f>
        <v>0</v>
      </c>
      <c r="U55" s="29">
        <f>IF('定点数'!I$23=0,0,I55/'定点数'!I$23)</f>
        <v>0</v>
      </c>
      <c r="V55" s="29">
        <f>IF('定点数'!J$23=0,0,J55/'定点数'!J$23)</f>
        <v>0</v>
      </c>
      <c r="W55" s="29">
        <f>IF('定点数'!K$23=0,0,K55/'定点数'!K$23)</f>
        <v>0</v>
      </c>
    </row>
  </sheetData>
  <sheetProtection/>
  <printOptions headings="1"/>
  <pageMargins left="0.75" right="0.75" top="0.82" bottom="0.73" header="0.512" footer="0.512"/>
  <pageSetup horizontalDpi="200" verticalDpi="200" orientation="portrait" paperSize="9" scale="98" r:id="rId1"/>
  <rowBreaks count="2" manualBreakCount="2">
    <brk id="55" max="255" man="1"/>
    <brk id="120" max="255" man="1"/>
  </rowBreaks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00390625" style="27" customWidth="1"/>
    <col min="2" max="11" width="6.57421875" style="25" customWidth="1"/>
    <col min="12" max="12" width="0.9921875" style="25" customWidth="1"/>
    <col min="13" max="13" width="9.00390625" style="27" customWidth="1"/>
    <col min="14" max="23" width="6.57421875" style="25" customWidth="1"/>
    <col min="24" max="16384" width="9.00390625" style="25" customWidth="1"/>
  </cols>
  <sheetData>
    <row r="1" spans="1:22" ht="12.75" customHeight="1">
      <c r="A1" s="25" t="s">
        <v>99</v>
      </c>
      <c r="D1" s="25" t="s">
        <v>18</v>
      </c>
      <c r="J1" s="25" t="s">
        <v>19</v>
      </c>
      <c r="M1" s="25" t="s">
        <v>99</v>
      </c>
      <c r="P1" s="25" t="s">
        <v>20</v>
      </c>
      <c r="V1" s="25" t="str">
        <f>J1</f>
        <v>平成25年</v>
      </c>
    </row>
    <row r="2" spans="1:23" s="27" customFormat="1" ht="12.75" customHeight="1">
      <c r="A2" s="26"/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8</v>
      </c>
      <c r="K2" s="26" t="s">
        <v>9</v>
      </c>
      <c r="M2" s="26"/>
      <c r="N2" s="26" t="s">
        <v>21</v>
      </c>
      <c r="O2" s="26" t="s">
        <v>22</v>
      </c>
      <c r="P2" s="26" t="s">
        <v>23</v>
      </c>
      <c r="Q2" s="26" t="s">
        <v>24</v>
      </c>
      <c r="R2" s="26" t="s">
        <v>25</v>
      </c>
      <c r="S2" s="26" t="s">
        <v>26</v>
      </c>
      <c r="T2" s="26" t="s">
        <v>27</v>
      </c>
      <c r="U2" s="26" t="s">
        <v>28</v>
      </c>
      <c r="V2" s="26" t="s">
        <v>8</v>
      </c>
      <c r="W2" s="26" t="s">
        <v>29</v>
      </c>
    </row>
    <row r="3" spans="1:23" ht="12.75" customHeight="1">
      <c r="A3" s="26" t="s">
        <v>30</v>
      </c>
      <c r="B3" s="28">
        <v>0</v>
      </c>
      <c r="C3" s="28">
        <v>0</v>
      </c>
      <c r="D3" s="28">
        <v>0</v>
      </c>
      <c r="E3" s="28">
        <v>3</v>
      </c>
      <c r="F3" s="28">
        <v>0</v>
      </c>
      <c r="G3" s="28">
        <v>2</v>
      </c>
      <c r="H3" s="28">
        <v>0</v>
      </c>
      <c r="I3" s="28">
        <v>0</v>
      </c>
      <c r="J3" s="28">
        <v>0</v>
      </c>
      <c r="K3" s="28">
        <f>SUM(B3:J3)</f>
        <v>5</v>
      </c>
      <c r="M3" s="26" t="s">
        <v>30</v>
      </c>
      <c r="N3" s="29">
        <f>IF('定点数'!B$3=0,0,B3/'定点数'!B$3)</f>
        <v>0</v>
      </c>
      <c r="O3" s="29">
        <f>IF('定点数'!C$3=0,0,C3/'定点数'!C$3)</f>
        <v>0</v>
      </c>
      <c r="P3" s="29">
        <f>IF('定点数'!D$3=0,0,D3/'定点数'!D$3)</f>
        <v>0</v>
      </c>
      <c r="Q3" s="29">
        <f>IF('定点数'!E$3=0,0,E3/'定点数'!E$3)</f>
        <v>0.375</v>
      </c>
      <c r="R3" s="29">
        <f>IF('定点数'!F$3=0,0,F3/'定点数'!F$3)</f>
        <v>0</v>
      </c>
      <c r="S3" s="29">
        <f>IF('定点数'!G$3=0,0,G3/'定点数'!G$3)</f>
        <v>0.4</v>
      </c>
      <c r="T3" s="29">
        <f>IF('定点数'!H$3=0,0,H3/'定点数'!H$3)</f>
        <v>0</v>
      </c>
      <c r="U3" s="29">
        <f>IF('定点数'!I$3=0,0,I3/'定点数'!I$3)</f>
        <v>0</v>
      </c>
      <c r="V3" s="29">
        <f>IF('定点数'!J$3=0,0,J3/'定点数'!J$3)</f>
        <v>0</v>
      </c>
      <c r="W3" s="29">
        <f>IF('定点数'!K$3=0,0,K3/'定点数'!K$3)</f>
        <v>0.10416666666666667</v>
      </c>
    </row>
    <row r="4" spans="1:23" ht="12.75" customHeight="1">
      <c r="A4" s="26" t="s">
        <v>31</v>
      </c>
      <c r="B4" s="28">
        <v>1</v>
      </c>
      <c r="C4" s="28">
        <v>0</v>
      </c>
      <c r="D4" s="28">
        <v>3</v>
      </c>
      <c r="E4" s="28">
        <v>9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f aca="true" t="shared" si="0" ref="K4:K55">SUM(B4:J4)</f>
        <v>13</v>
      </c>
      <c r="M4" s="26" t="s">
        <v>31</v>
      </c>
      <c r="N4" s="29">
        <f>IF('定点数'!B$3=0,0,B4/'定点数'!B$3)</f>
        <v>0.1</v>
      </c>
      <c r="O4" s="29">
        <f>IF('定点数'!C$3=0,0,C4/'定点数'!C$3)</f>
        <v>0</v>
      </c>
      <c r="P4" s="29">
        <f>IF('定点数'!D$3=0,0,D4/'定点数'!D$3)</f>
        <v>0.75</v>
      </c>
      <c r="Q4" s="29">
        <f>IF('定点数'!E$3=0,0,E4/'定点数'!E$3)</f>
        <v>1.125</v>
      </c>
      <c r="R4" s="29">
        <f>IF('定点数'!F$3=0,0,F4/'定点数'!F$3)</f>
        <v>0</v>
      </c>
      <c r="S4" s="29">
        <f>IF('定点数'!G$3=0,0,G4/'定点数'!G$3)</f>
        <v>0</v>
      </c>
      <c r="T4" s="29">
        <f>IF('定点数'!H$3=0,0,H4/'定点数'!H$3)</f>
        <v>0</v>
      </c>
      <c r="U4" s="29">
        <f>IF('定点数'!I$3=0,0,I4/'定点数'!I$3)</f>
        <v>0</v>
      </c>
      <c r="V4" s="29">
        <f>IF('定点数'!J$3=0,0,J4/'定点数'!J$3)</f>
        <v>0</v>
      </c>
      <c r="W4" s="29">
        <f>IF('定点数'!K$3=0,0,K4/'定点数'!K$3)</f>
        <v>0.2708333333333333</v>
      </c>
    </row>
    <row r="5" spans="1:23" ht="12.75" customHeight="1">
      <c r="A5" s="26" t="s">
        <v>32</v>
      </c>
      <c r="B5" s="28">
        <v>1</v>
      </c>
      <c r="C5" s="28">
        <v>1</v>
      </c>
      <c r="D5" s="28">
        <v>3</v>
      </c>
      <c r="E5" s="28">
        <v>3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f t="shared" si="0"/>
        <v>8</v>
      </c>
      <c r="M5" s="26" t="s">
        <v>32</v>
      </c>
      <c r="N5" s="29">
        <f>IF('定点数'!B$3=0,0,B5/'定点数'!B$3)</f>
        <v>0.1</v>
      </c>
      <c r="O5" s="29">
        <f>IF('定点数'!C$3=0,0,C5/'定点数'!C$3)</f>
        <v>0.2</v>
      </c>
      <c r="P5" s="29">
        <f>IF('定点数'!D$3=0,0,D5/'定点数'!D$3)</f>
        <v>0.75</v>
      </c>
      <c r="Q5" s="29">
        <f>IF('定点数'!E$3=0,0,E5/'定点数'!E$3)</f>
        <v>0.375</v>
      </c>
      <c r="R5" s="29">
        <f>IF('定点数'!F$3=0,0,F5/'定点数'!F$3)</f>
        <v>0</v>
      </c>
      <c r="S5" s="29">
        <f>IF('定点数'!G$3=0,0,G5/'定点数'!G$3)</f>
        <v>0</v>
      </c>
      <c r="T5" s="29">
        <f>IF('定点数'!H$3=0,0,H5/'定点数'!H$3)</f>
        <v>0</v>
      </c>
      <c r="U5" s="29">
        <f>IF('定点数'!I$3=0,0,I5/'定点数'!I$3)</f>
        <v>0</v>
      </c>
      <c r="V5" s="29">
        <f>IF('定点数'!J$3=0,0,J5/'定点数'!J$3)</f>
        <v>0</v>
      </c>
      <c r="W5" s="29">
        <f>IF('定点数'!K$3=0,0,K5/'定点数'!K$3)</f>
        <v>0.16666666666666666</v>
      </c>
    </row>
    <row r="6" spans="1:23" ht="12.75" customHeight="1">
      <c r="A6" s="26" t="s">
        <v>33</v>
      </c>
      <c r="B6" s="28">
        <v>0</v>
      </c>
      <c r="C6" s="28">
        <v>0</v>
      </c>
      <c r="D6" s="28">
        <v>0</v>
      </c>
      <c r="E6" s="28">
        <v>2</v>
      </c>
      <c r="F6" s="28">
        <v>0</v>
      </c>
      <c r="G6" s="28">
        <v>0</v>
      </c>
      <c r="H6" s="28">
        <v>1</v>
      </c>
      <c r="I6" s="28">
        <v>0</v>
      </c>
      <c r="J6" s="28">
        <v>0</v>
      </c>
      <c r="K6" s="28">
        <f t="shared" si="0"/>
        <v>3</v>
      </c>
      <c r="M6" s="26" t="s">
        <v>33</v>
      </c>
      <c r="N6" s="29">
        <f>IF('定点数'!B$3=0,0,B6/'定点数'!B$3)</f>
        <v>0</v>
      </c>
      <c r="O6" s="29">
        <f>IF('定点数'!C$3=0,0,C6/'定点数'!C$3)</f>
        <v>0</v>
      </c>
      <c r="P6" s="29">
        <f>IF('定点数'!D$3=0,0,D6/'定点数'!D$3)</f>
        <v>0</v>
      </c>
      <c r="Q6" s="29">
        <f>IF('定点数'!E$3=0,0,E6/'定点数'!E$3)</f>
        <v>0.25</v>
      </c>
      <c r="R6" s="29">
        <f>IF('定点数'!F$3=0,0,F6/'定点数'!F$3)</f>
        <v>0</v>
      </c>
      <c r="S6" s="29">
        <f>IF('定点数'!G$3=0,0,G6/'定点数'!G$3)</f>
        <v>0</v>
      </c>
      <c r="T6" s="29">
        <f>IF('定点数'!H$3=0,0,H6/'定点数'!H$3)</f>
        <v>0.1111111111111111</v>
      </c>
      <c r="U6" s="29">
        <f>IF('定点数'!I$3=0,0,I6/'定点数'!I$3)</f>
        <v>0</v>
      </c>
      <c r="V6" s="29">
        <f>IF('定点数'!J$3=0,0,J6/'定点数'!J$3)</f>
        <v>0</v>
      </c>
      <c r="W6" s="29">
        <f>IF('定点数'!K$3=0,0,K6/'定点数'!K$3)</f>
        <v>0.0625</v>
      </c>
    </row>
    <row r="7" spans="1:23" ht="12.75" customHeight="1">
      <c r="A7" s="26" t="s">
        <v>34</v>
      </c>
      <c r="B7" s="28">
        <v>1</v>
      </c>
      <c r="C7" s="28">
        <v>0</v>
      </c>
      <c r="D7" s="28">
        <v>4</v>
      </c>
      <c r="E7" s="28">
        <v>2</v>
      </c>
      <c r="F7" s="28">
        <v>0</v>
      </c>
      <c r="G7" s="28">
        <v>1</v>
      </c>
      <c r="H7" s="28">
        <v>0</v>
      </c>
      <c r="I7" s="28">
        <v>0</v>
      </c>
      <c r="J7" s="28">
        <v>0</v>
      </c>
      <c r="K7" s="28">
        <f t="shared" si="0"/>
        <v>8</v>
      </c>
      <c r="M7" s="26" t="s">
        <v>34</v>
      </c>
      <c r="N7" s="29">
        <f>IF('定点数'!B$3=0,0,B7/'定点数'!B$3)</f>
        <v>0.1</v>
      </c>
      <c r="O7" s="29">
        <f>IF('定点数'!C$3=0,0,C7/'定点数'!C$3)</f>
        <v>0</v>
      </c>
      <c r="P7" s="29">
        <f>IF('定点数'!D$3=0,0,D7/'定点数'!D$3)</f>
        <v>1</v>
      </c>
      <c r="Q7" s="29">
        <f>IF('定点数'!E$3=0,0,E7/'定点数'!E$3)</f>
        <v>0.25</v>
      </c>
      <c r="R7" s="29">
        <f>IF('定点数'!F$3=0,0,F7/'定点数'!F$3)</f>
        <v>0</v>
      </c>
      <c r="S7" s="29">
        <f>IF('定点数'!G$3=0,0,G7/'定点数'!G$3)</f>
        <v>0.2</v>
      </c>
      <c r="T7" s="29">
        <f>IF('定点数'!H$3=0,0,H7/'定点数'!H$3)</f>
        <v>0</v>
      </c>
      <c r="U7" s="29">
        <f>IF('定点数'!I$3=0,0,I7/'定点数'!I$3)</f>
        <v>0</v>
      </c>
      <c r="V7" s="29">
        <f>IF('定点数'!J$3=0,0,J7/'定点数'!J$3)</f>
        <v>0</v>
      </c>
      <c r="W7" s="29">
        <f>IF('定点数'!K$3=0,0,K7/'定点数'!K$3)</f>
        <v>0.16666666666666666</v>
      </c>
    </row>
    <row r="8" spans="1:23" ht="12.75" customHeight="1">
      <c r="A8" s="26" t="s">
        <v>35</v>
      </c>
      <c r="B8" s="28">
        <v>3</v>
      </c>
      <c r="C8" s="28">
        <v>2</v>
      </c>
      <c r="D8" s="28">
        <v>3</v>
      </c>
      <c r="E8" s="28">
        <v>1</v>
      </c>
      <c r="F8" s="28">
        <v>0</v>
      </c>
      <c r="G8" s="28">
        <v>1</v>
      </c>
      <c r="H8" s="28">
        <v>0</v>
      </c>
      <c r="I8" s="28">
        <v>0</v>
      </c>
      <c r="J8" s="28">
        <v>0</v>
      </c>
      <c r="K8" s="28">
        <f t="shared" si="0"/>
        <v>10</v>
      </c>
      <c r="M8" s="26" t="s">
        <v>35</v>
      </c>
      <c r="N8" s="29">
        <f>IF('定点数'!B$3=0,0,B8/'定点数'!B$3)</f>
        <v>0.3</v>
      </c>
      <c r="O8" s="29">
        <f>IF('定点数'!C$3=0,0,C8/'定点数'!C$3)</f>
        <v>0.4</v>
      </c>
      <c r="P8" s="29">
        <f>IF('定点数'!D$3=0,0,D8/'定点数'!D$3)</f>
        <v>0.75</v>
      </c>
      <c r="Q8" s="29">
        <f>IF('定点数'!E$3=0,0,E8/'定点数'!E$3)</f>
        <v>0.125</v>
      </c>
      <c r="R8" s="29">
        <f>IF('定点数'!F$3=0,0,F8/'定点数'!F$3)</f>
        <v>0</v>
      </c>
      <c r="S8" s="29">
        <f>IF('定点数'!G$3=0,0,G8/'定点数'!G$3)</f>
        <v>0.2</v>
      </c>
      <c r="T8" s="29">
        <f>IF('定点数'!H$3=0,0,H8/'定点数'!H$3)</f>
        <v>0</v>
      </c>
      <c r="U8" s="29">
        <f>IF('定点数'!I$3=0,0,I8/'定点数'!I$3)</f>
        <v>0</v>
      </c>
      <c r="V8" s="29">
        <f>IF('定点数'!J$3=0,0,J8/'定点数'!J$3)</f>
        <v>0</v>
      </c>
      <c r="W8" s="29">
        <f>IF('定点数'!K$3=0,0,K8/'定点数'!K$3)</f>
        <v>0.20833333333333334</v>
      </c>
    </row>
    <row r="9" spans="1:23" ht="12.75" customHeight="1">
      <c r="A9" s="26" t="s">
        <v>36</v>
      </c>
      <c r="B9" s="28">
        <v>0</v>
      </c>
      <c r="C9" s="28">
        <v>0</v>
      </c>
      <c r="D9" s="28">
        <v>0</v>
      </c>
      <c r="E9" s="28">
        <v>1</v>
      </c>
      <c r="F9" s="28">
        <v>0</v>
      </c>
      <c r="G9" s="28">
        <v>1</v>
      </c>
      <c r="H9" s="28">
        <v>1</v>
      </c>
      <c r="I9" s="28">
        <v>0</v>
      </c>
      <c r="J9" s="28">
        <v>0</v>
      </c>
      <c r="K9" s="28">
        <f t="shared" si="0"/>
        <v>3</v>
      </c>
      <c r="M9" s="26" t="s">
        <v>36</v>
      </c>
      <c r="N9" s="29">
        <f>IF('定点数'!B$3=0,0,B9/'定点数'!B$3)</f>
        <v>0</v>
      </c>
      <c r="O9" s="29">
        <f>IF('定点数'!C$3=0,0,C9/'定点数'!C$3)</f>
        <v>0</v>
      </c>
      <c r="P9" s="29">
        <f>IF('定点数'!D$3=0,0,D9/'定点数'!D$3)</f>
        <v>0</v>
      </c>
      <c r="Q9" s="29">
        <f>IF('定点数'!E$3=0,0,E9/'定点数'!E$3)</f>
        <v>0.125</v>
      </c>
      <c r="R9" s="29">
        <f>IF('定点数'!F$3=0,0,F9/'定点数'!F$3)</f>
        <v>0</v>
      </c>
      <c r="S9" s="29">
        <f>IF('定点数'!G$3=0,0,G9/'定点数'!G$3)</f>
        <v>0.2</v>
      </c>
      <c r="T9" s="29">
        <f>IF('定点数'!H$3=0,0,H9/'定点数'!H$3)</f>
        <v>0.1111111111111111</v>
      </c>
      <c r="U9" s="29">
        <f>IF('定点数'!I$3=0,0,I9/'定点数'!I$3)</f>
        <v>0</v>
      </c>
      <c r="V9" s="29">
        <f>IF('定点数'!J$3=0,0,J9/'定点数'!J$3)</f>
        <v>0</v>
      </c>
      <c r="W9" s="29">
        <f>IF('定点数'!K$3=0,0,K9/'定点数'!K$3)</f>
        <v>0.0625</v>
      </c>
    </row>
    <row r="10" spans="1:23" ht="12.75" customHeight="1">
      <c r="A10" s="26" t="s">
        <v>37</v>
      </c>
      <c r="B10" s="28">
        <v>0</v>
      </c>
      <c r="C10" s="28">
        <v>0</v>
      </c>
      <c r="D10" s="28">
        <v>1</v>
      </c>
      <c r="E10" s="28">
        <v>0</v>
      </c>
      <c r="F10" s="28">
        <v>1</v>
      </c>
      <c r="G10" s="28">
        <v>2</v>
      </c>
      <c r="H10" s="28">
        <v>1</v>
      </c>
      <c r="I10" s="28">
        <v>0</v>
      </c>
      <c r="J10" s="28">
        <v>0</v>
      </c>
      <c r="K10" s="28">
        <f t="shared" si="0"/>
        <v>5</v>
      </c>
      <c r="M10" s="26" t="s">
        <v>37</v>
      </c>
      <c r="N10" s="29">
        <f>IF('定点数'!B$3=0,0,B10/'定点数'!B$3)</f>
        <v>0</v>
      </c>
      <c r="O10" s="29">
        <f>IF('定点数'!C$3=0,0,C10/'定点数'!C$3)</f>
        <v>0</v>
      </c>
      <c r="P10" s="29">
        <f>IF('定点数'!D$3=0,0,D10/'定点数'!D$3)</f>
        <v>0.25</v>
      </c>
      <c r="Q10" s="29">
        <f>IF('定点数'!E$3=0,0,E10/'定点数'!E$3)</f>
        <v>0</v>
      </c>
      <c r="R10" s="29">
        <f>IF('定点数'!F$3=0,0,F10/'定点数'!F$3)</f>
        <v>0.3333333333333333</v>
      </c>
      <c r="S10" s="29">
        <f>IF('定点数'!G$3=0,0,G10/'定点数'!G$3)</f>
        <v>0.4</v>
      </c>
      <c r="T10" s="29">
        <f>IF('定点数'!H$3=0,0,H10/'定点数'!H$3)</f>
        <v>0.1111111111111111</v>
      </c>
      <c r="U10" s="29">
        <f>IF('定点数'!I$3=0,0,I10/'定点数'!I$3)</f>
        <v>0</v>
      </c>
      <c r="V10" s="29">
        <f>IF('定点数'!J$3=0,0,J10/'定点数'!J$3)</f>
        <v>0</v>
      </c>
      <c r="W10" s="29">
        <f>IF('定点数'!K$3=0,0,K10/'定点数'!K$3)</f>
        <v>0.10416666666666667</v>
      </c>
    </row>
    <row r="11" spans="1:23" ht="12.75" customHeight="1">
      <c r="A11" s="26" t="s">
        <v>38</v>
      </c>
      <c r="B11" s="28">
        <v>0</v>
      </c>
      <c r="C11" s="28">
        <v>0</v>
      </c>
      <c r="D11" s="28">
        <v>1</v>
      </c>
      <c r="E11" s="28">
        <v>4</v>
      </c>
      <c r="F11" s="28">
        <v>1</v>
      </c>
      <c r="G11" s="28">
        <v>0</v>
      </c>
      <c r="H11" s="28">
        <v>0</v>
      </c>
      <c r="I11" s="28">
        <v>1</v>
      </c>
      <c r="J11" s="28">
        <v>0</v>
      </c>
      <c r="K11" s="28">
        <f t="shared" si="0"/>
        <v>7</v>
      </c>
      <c r="M11" s="26" t="s">
        <v>38</v>
      </c>
      <c r="N11" s="29">
        <f>IF('定点数'!B$3=0,0,B11/'定点数'!B$3)</f>
        <v>0</v>
      </c>
      <c r="O11" s="29">
        <f>IF('定点数'!C$3=0,0,C11/'定点数'!C$3)</f>
        <v>0</v>
      </c>
      <c r="P11" s="29">
        <f>IF('定点数'!D$3=0,0,D11/'定点数'!D$3)</f>
        <v>0.25</v>
      </c>
      <c r="Q11" s="29">
        <f>IF('定点数'!E$3=0,0,E11/'定点数'!E$3)</f>
        <v>0.5</v>
      </c>
      <c r="R11" s="29">
        <f>IF('定点数'!F$3=0,0,F11/'定点数'!F$3)</f>
        <v>0.3333333333333333</v>
      </c>
      <c r="S11" s="29">
        <f>IF('定点数'!G$3=0,0,G11/'定点数'!G$3)</f>
        <v>0</v>
      </c>
      <c r="T11" s="29">
        <f>IF('定点数'!H$3=0,0,H11/'定点数'!H$3)</f>
        <v>0</v>
      </c>
      <c r="U11" s="29">
        <f>IF('定点数'!I$3=0,0,I11/'定点数'!I$3)</f>
        <v>0.5</v>
      </c>
      <c r="V11" s="29">
        <f>IF('定点数'!J$3=0,0,J11/'定点数'!J$3)</f>
        <v>0</v>
      </c>
      <c r="W11" s="29">
        <f>IF('定点数'!K$3=0,0,K11/'定点数'!K$3)</f>
        <v>0.14583333333333334</v>
      </c>
    </row>
    <row r="12" spans="1:23" ht="12.75" customHeight="1">
      <c r="A12" s="26" t="s">
        <v>39</v>
      </c>
      <c r="B12" s="28">
        <v>0</v>
      </c>
      <c r="C12" s="28">
        <v>3</v>
      </c>
      <c r="D12" s="28">
        <v>4</v>
      </c>
      <c r="E12" s="28">
        <v>2</v>
      </c>
      <c r="F12" s="28">
        <v>0</v>
      </c>
      <c r="G12" s="28">
        <v>1</v>
      </c>
      <c r="H12" s="28">
        <v>0</v>
      </c>
      <c r="I12" s="28">
        <v>0</v>
      </c>
      <c r="J12" s="28">
        <v>0</v>
      </c>
      <c r="K12" s="28">
        <f t="shared" si="0"/>
        <v>10</v>
      </c>
      <c r="M12" s="26" t="s">
        <v>39</v>
      </c>
      <c r="N12" s="29">
        <f>IF('定点数'!B$3=0,0,B12/'定点数'!B$3)</f>
        <v>0</v>
      </c>
      <c r="O12" s="29">
        <f>IF('定点数'!C$3=0,0,C12/'定点数'!C$3)</f>
        <v>0.6</v>
      </c>
      <c r="P12" s="29">
        <f>IF('定点数'!D$3=0,0,D12/'定点数'!D$3)</f>
        <v>1</v>
      </c>
      <c r="Q12" s="29">
        <f>IF('定点数'!E$3=0,0,E12/'定点数'!E$3)</f>
        <v>0.25</v>
      </c>
      <c r="R12" s="29">
        <f>IF('定点数'!F$3=0,0,F12/'定点数'!F$3)</f>
        <v>0</v>
      </c>
      <c r="S12" s="29">
        <f>IF('定点数'!G$3=0,0,G12/'定点数'!G$3)</f>
        <v>0.2</v>
      </c>
      <c r="T12" s="29">
        <f>IF('定点数'!H$3=0,0,H12/'定点数'!H$3)</f>
        <v>0</v>
      </c>
      <c r="U12" s="29">
        <f>IF('定点数'!I$3=0,0,I12/'定点数'!I$3)</f>
        <v>0</v>
      </c>
      <c r="V12" s="29">
        <f>IF('定点数'!J$3=0,0,J12/'定点数'!J$3)</f>
        <v>0</v>
      </c>
      <c r="W12" s="29">
        <f>IF('定点数'!K$3=0,0,K12/'定点数'!K$3)</f>
        <v>0.20833333333333334</v>
      </c>
    </row>
    <row r="13" spans="1:23" ht="12.75" customHeight="1">
      <c r="A13" s="26" t="s">
        <v>40</v>
      </c>
      <c r="B13" s="28">
        <v>0</v>
      </c>
      <c r="C13" s="28">
        <v>0</v>
      </c>
      <c r="D13" s="28">
        <v>2</v>
      </c>
      <c r="E13" s="28">
        <v>5</v>
      </c>
      <c r="F13" s="28">
        <v>3</v>
      </c>
      <c r="G13" s="28">
        <v>0</v>
      </c>
      <c r="H13" s="28">
        <v>0</v>
      </c>
      <c r="I13" s="28">
        <v>0</v>
      </c>
      <c r="J13" s="28">
        <v>0</v>
      </c>
      <c r="K13" s="28">
        <f t="shared" si="0"/>
        <v>10</v>
      </c>
      <c r="M13" s="26" t="s">
        <v>40</v>
      </c>
      <c r="N13" s="29">
        <f>IF('定点数'!B$3=0,0,B13/'定点数'!B$3)</f>
        <v>0</v>
      </c>
      <c r="O13" s="29">
        <f>IF('定点数'!C$3=0,0,C13/'定点数'!C$3)</f>
        <v>0</v>
      </c>
      <c r="P13" s="29">
        <f>IF('定点数'!D$3=0,0,D13/'定点数'!D$3)</f>
        <v>0.5</v>
      </c>
      <c r="Q13" s="29">
        <f>IF('定点数'!E$3=0,0,E13/'定点数'!E$3)</f>
        <v>0.625</v>
      </c>
      <c r="R13" s="29">
        <f>IF('定点数'!F$3=0,0,F13/'定点数'!F$3)</f>
        <v>1</v>
      </c>
      <c r="S13" s="29">
        <f>IF('定点数'!G$3=0,0,G13/'定点数'!G$3)</f>
        <v>0</v>
      </c>
      <c r="T13" s="29">
        <f>IF('定点数'!H$3=0,0,H13/'定点数'!H$3)</f>
        <v>0</v>
      </c>
      <c r="U13" s="29">
        <f>IF('定点数'!I$3=0,0,I13/'定点数'!I$3)</f>
        <v>0</v>
      </c>
      <c r="V13" s="29">
        <f>IF('定点数'!J$3=0,0,J13/'定点数'!J$3)</f>
        <v>0</v>
      </c>
      <c r="W13" s="29">
        <f>IF('定点数'!K$3=0,0,K13/'定点数'!K$3)</f>
        <v>0.20833333333333334</v>
      </c>
    </row>
    <row r="14" spans="1:23" ht="12.75" customHeight="1">
      <c r="A14" s="26" t="s">
        <v>41</v>
      </c>
      <c r="B14" s="28">
        <v>2</v>
      </c>
      <c r="C14" s="28">
        <v>1</v>
      </c>
      <c r="D14" s="28">
        <v>0</v>
      </c>
      <c r="E14" s="28">
        <v>4</v>
      </c>
      <c r="F14" s="28">
        <v>1</v>
      </c>
      <c r="G14" s="28">
        <v>0</v>
      </c>
      <c r="H14" s="28">
        <v>0</v>
      </c>
      <c r="I14" s="28">
        <v>0</v>
      </c>
      <c r="J14" s="28">
        <v>0</v>
      </c>
      <c r="K14" s="28">
        <f t="shared" si="0"/>
        <v>8</v>
      </c>
      <c r="M14" s="26" t="s">
        <v>41</v>
      </c>
      <c r="N14" s="29">
        <f>IF('定点数'!B$3=0,0,B14/'定点数'!B$3)</f>
        <v>0.2</v>
      </c>
      <c r="O14" s="29">
        <f>IF('定点数'!C$3=0,0,C14/'定点数'!C$3)</f>
        <v>0.2</v>
      </c>
      <c r="P14" s="29">
        <f>IF('定点数'!D$3=0,0,D14/'定点数'!D$3)</f>
        <v>0</v>
      </c>
      <c r="Q14" s="29">
        <f>IF('定点数'!E$3=0,0,E14/'定点数'!E$3)</f>
        <v>0.5</v>
      </c>
      <c r="R14" s="29">
        <f>IF('定点数'!F$3=0,0,F14/'定点数'!F$3)</f>
        <v>0.3333333333333333</v>
      </c>
      <c r="S14" s="29">
        <f>IF('定点数'!G$3=0,0,G14/'定点数'!G$3)</f>
        <v>0</v>
      </c>
      <c r="T14" s="29">
        <f>IF('定点数'!H$3=0,0,H14/'定点数'!H$3)</f>
        <v>0</v>
      </c>
      <c r="U14" s="29">
        <f>IF('定点数'!I$3=0,0,I14/'定点数'!I$3)</f>
        <v>0</v>
      </c>
      <c r="V14" s="29">
        <f>IF('定点数'!J$3=0,0,J14/'定点数'!J$3)</f>
        <v>0</v>
      </c>
      <c r="W14" s="29">
        <f>IF('定点数'!K$3=0,0,K14/'定点数'!K$3)</f>
        <v>0.16666666666666666</v>
      </c>
    </row>
    <row r="15" spans="1:23" ht="12.75" customHeight="1">
      <c r="A15" s="26" t="s">
        <v>42</v>
      </c>
      <c r="B15" s="28">
        <v>1</v>
      </c>
      <c r="C15" s="28">
        <v>0</v>
      </c>
      <c r="D15" s="28">
        <v>1</v>
      </c>
      <c r="E15" s="28">
        <v>2</v>
      </c>
      <c r="F15" s="28">
        <v>2</v>
      </c>
      <c r="G15" s="28">
        <v>0</v>
      </c>
      <c r="H15" s="28">
        <v>0</v>
      </c>
      <c r="I15" s="28">
        <v>0</v>
      </c>
      <c r="J15" s="28">
        <v>0</v>
      </c>
      <c r="K15" s="28">
        <f t="shared" si="0"/>
        <v>6</v>
      </c>
      <c r="M15" s="26" t="s">
        <v>42</v>
      </c>
      <c r="N15" s="29">
        <f>IF('定点数'!B$3=0,0,B15/'定点数'!B$3)</f>
        <v>0.1</v>
      </c>
      <c r="O15" s="29">
        <f>IF('定点数'!C$3=0,0,C15/'定点数'!C$3)</f>
        <v>0</v>
      </c>
      <c r="P15" s="29">
        <f>IF('定点数'!D$3=0,0,D15/'定点数'!D$3)</f>
        <v>0.25</v>
      </c>
      <c r="Q15" s="29">
        <f>IF('定点数'!E$3=0,0,E15/'定点数'!E$3)</f>
        <v>0.25</v>
      </c>
      <c r="R15" s="29">
        <f>IF('定点数'!F$3=0,0,F15/'定点数'!F$3)</f>
        <v>0.6666666666666666</v>
      </c>
      <c r="S15" s="29">
        <f>IF('定点数'!G$3=0,0,G15/'定点数'!G$3)</f>
        <v>0</v>
      </c>
      <c r="T15" s="29">
        <f>IF('定点数'!H$3=0,0,H15/'定点数'!H$3)</f>
        <v>0</v>
      </c>
      <c r="U15" s="29">
        <f>IF('定点数'!I$3=0,0,I15/'定点数'!I$3)</f>
        <v>0</v>
      </c>
      <c r="V15" s="29">
        <f>IF('定点数'!J$3=0,0,J15/'定点数'!J$3)</f>
        <v>0</v>
      </c>
      <c r="W15" s="29">
        <f>IF('定点数'!K$3=0,0,K15/'定点数'!K$3)</f>
        <v>0.125</v>
      </c>
    </row>
    <row r="16" spans="1:23" ht="12.75" customHeight="1">
      <c r="A16" s="26" t="s">
        <v>43</v>
      </c>
      <c r="B16" s="28">
        <v>0</v>
      </c>
      <c r="C16" s="28">
        <v>0</v>
      </c>
      <c r="D16" s="28">
        <v>3</v>
      </c>
      <c r="E16" s="28">
        <v>0</v>
      </c>
      <c r="F16" s="28">
        <v>1</v>
      </c>
      <c r="G16" s="28">
        <v>0</v>
      </c>
      <c r="H16" s="28">
        <v>0</v>
      </c>
      <c r="I16" s="28">
        <v>0</v>
      </c>
      <c r="J16" s="28">
        <v>0</v>
      </c>
      <c r="K16" s="28">
        <f t="shared" si="0"/>
        <v>4</v>
      </c>
      <c r="M16" s="26" t="s">
        <v>43</v>
      </c>
      <c r="N16" s="29">
        <f>IF('定点数'!B$3=0,0,B16/'定点数'!B$3)</f>
        <v>0</v>
      </c>
      <c r="O16" s="29">
        <f>IF('定点数'!C$3=0,0,C16/'定点数'!C$3)</f>
        <v>0</v>
      </c>
      <c r="P16" s="29">
        <f>IF('定点数'!D$3=0,0,D16/'定点数'!D$3)</f>
        <v>0.75</v>
      </c>
      <c r="Q16" s="29">
        <f>IF('定点数'!E$3=0,0,E16/'定点数'!E$3)</f>
        <v>0</v>
      </c>
      <c r="R16" s="29">
        <f>IF('定点数'!F$3=0,0,F16/'定点数'!F$3)</f>
        <v>0.3333333333333333</v>
      </c>
      <c r="S16" s="29">
        <f>IF('定点数'!G$3=0,0,G16/'定点数'!G$3)</f>
        <v>0</v>
      </c>
      <c r="T16" s="29">
        <f>IF('定点数'!H$3=0,0,H16/'定点数'!H$3)</f>
        <v>0</v>
      </c>
      <c r="U16" s="29">
        <f>IF('定点数'!I$3=0,0,I16/'定点数'!I$3)</f>
        <v>0</v>
      </c>
      <c r="V16" s="29">
        <f>IF('定点数'!J$3=0,0,J16/'定点数'!J$3)</f>
        <v>0</v>
      </c>
      <c r="W16" s="29">
        <f>IF('定点数'!K$3=0,0,K16/'定点数'!K$3)</f>
        <v>0.08333333333333333</v>
      </c>
    </row>
    <row r="17" spans="1:23" ht="12.75" customHeight="1">
      <c r="A17" s="26" t="s">
        <v>44</v>
      </c>
      <c r="B17" s="28">
        <v>0</v>
      </c>
      <c r="C17" s="28">
        <v>1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f t="shared" si="0"/>
        <v>1</v>
      </c>
      <c r="M17" s="26" t="s">
        <v>44</v>
      </c>
      <c r="N17" s="29">
        <f>IF('定点数'!B$13=0,0,B17/'定点数'!B$13)</f>
        <v>0</v>
      </c>
      <c r="O17" s="29">
        <f>IF('定点数'!C$13=0,0,C17/'定点数'!C$13)</f>
        <v>0.2</v>
      </c>
      <c r="P17" s="29">
        <f>IF('定点数'!D$13=0,0,D17/'定点数'!D$13)</f>
        <v>0</v>
      </c>
      <c r="Q17" s="29">
        <f>IF('定点数'!E$13=0,0,E17/'定点数'!E$13)</f>
        <v>0</v>
      </c>
      <c r="R17" s="29">
        <f>IF('定点数'!F$13=0,0,F17/'定点数'!F$13)</f>
        <v>0</v>
      </c>
      <c r="S17" s="29">
        <f>IF('定点数'!G$13=0,0,G17/'定点数'!G$13)</f>
        <v>0</v>
      </c>
      <c r="T17" s="29">
        <f>IF('定点数'!H$13=0,0,H17/'定点数'!H$13)</f>
        <v>0</v>
      </c>
      <c r="U17" s="29">
        <f>IF('定点数'!I$13=0,0,I17/'定点数'!I$13)</f>
        <v>0</v>
      </c>
      <c r="V17" s="29">
        <f>IF('定点数'!J$13=0,0,J17/'定点数'!J$13)</f>
        <v>0</v>
      </c>
      <c r="W17" s="29">
        <f>IF('定点数'!K$13=0,0,K17/'定点数'!K$13)</f>
        <v>0.021739130434782608</v>
      </c>
    </row>
    <row r="18" spans="1:23" ht="12.75" customHeight="1">
      <c r="A18" s="26" t="s">
        <v>45</v>
      </c>
      <c r="B18" s="28">
        <v>2</v>
      </c>
      <c r="C18" s="28">
        <v>0</v>
      </c>
      <c r="D18" s="28">
        <v>0</v>
      </c>
      <c r="E18" s="28">
        <v>1</v>
      </c>
      <c r="F18" s="28">
        <v>0</v>
      </c>
      <c r="G18" s="28">
        <v>1</v>
      </c>
      <c r="H18" s="28">
        <v>0</v>
      </c>
      <c r="I18" s="28">
        <v>0</v>
      </c>
      <c r="J18" s="28">
        <v>0</v>
      </c>
      <c r="K18" s="28">
        <f t="shared" si="0"/>
        <v>4</v>
      </c>
      <c r="M18" s="26" t="s">
        <v>45</v>
      </c>
      <c r="N18" s="29">
        <f>IF('定点数'!B$23=0,0,B18/'定点数'!B$23)</f>
        <v>0.2</v>
      </c>
      <c r="O18" s="29">
        <f>IF('定点数'!C$23=0,0,C18/'定点数'!C$23)</f>
        <v>0</v>
      </c>
      <c r="P18" s="29">
        <f>IF('定点数'!D$23=0,0,D18/'定点数'!D$23)</f>
        <v>0</v>
      </c>
      <c r="Q18" s="29">
        <f>IF('定点数'!E$23=0,0,E18/'定点数'!E$23)</f>
        <v>0.125</v>
      </c>
      <c r="R18" s="29">
        <f>IF('定点数'!F$23=0,0,F18/'定点数'!F$23)</f>
        <v>0</v>
      </c>
      <c r="S18" s="29">
        <f>IF('定点数'!G$23=0,0,G18/'定点数'!G$23)</f>
        <v>0.2</v>
      </c>
      <c r="T18" s="29">
        <f>IF('定点数'!H$23=0,0,H18/'定点数'!H$23)</f>
        <v>0</v>
      </c>
      <c r="U18" s="29">
        <f>IF('定点数'!I$23=0,0,I18/'定点数'!I$23)</f>
        <v>0</v>
      </c>
      <c r="V18" s="29">
        <f>IF('定点数'!J$23=0,0,J18/'定点数'!J$23)</f>
        <v>0</v>
      </c>
      <c r="W18" s="29">
        <f>IF('定点数'!K$23=0,0,K18/'定点数'!K$23)</f>
        <v>0.0851063829787234</v>
      </c>
    </row>
    <row r="19" spans="1:23" ht="12.75" customHeight="1">
      <c r="A19" s="26" t="s">
        <v>46</v>
      </c>
      <c r="B19" s="28">
        <v>0</v>
      </c>
      <c r="C19" s="28">
        <v>0</v>
      </c>
      <c r="D19" s="28">
        <v>0</v>
      </c>
      <c r="E19" s="28">
        <v>3</v>
      </c>
      <c r="F19" s="28">
        <v>3</v>
      </c>
      <c r="G19" s="28">
        <v>0</v>
      </c>
      <c r="H19" s="28">
        <v>0</v>
      </c>
      <c r="I19" s="28">
        <v>0</v>
      </c>
      <c r="J19" s="28">
        <v>0</v>
      </c>
      <c r="K19" s="28">
        <f t="shared" si="0"/>
        <v>6</v>
      </c>
      <c r="M19" s="26" t="s">
        <v>46</v>
      </c>
      <c r="N19" s="29">
        <f>IF('定点数'!B$23=0,0,B19/'定点数'!B$23)</f>
        <v>0</v>
      </c>
      <c r="O19" s="29">
        <f>IF('定点数'!C$23=0,0,C19/'定点数'!C$23)</f>
        <v>0</v>
      </c>
      <c r="P19" s="29">
        <f>IF('定点数'!D$23=0,0,D19/'定点数'!D$23)</f>
        <v>0</v>
      </c>
      <c r="Q19" s="29">
        <f>IF('定点数'!E$23=0,0,E19/'定点数'!E$23)</f>
        <v>0.375</v>
      </c>
      <c r="R19" s="29">
        <f>IF('定点数'!F$23=0,0,F19/'定点数'!F$23)</f>
        <v>1</v>
      </c>
      <c r="S19" s="29">
        <f>IF('定点数'!G$23=0,0,G19/'定点数'!G$23)</f>
        <v>0</v>
      </c>
      <c r="T19" s="29">
        <f>IF('定点数'!H$23=0,0,H19/'定点数'!H$23)</f>
        <v>0</v>
      </c>
      <c r="U19" s="29">
        <f>IF('定点数'!I$23=0,0,I19/'定点数'!I$23)</f>
        <v>0</v>
      </c>
      <c r="V19" s="29">
        <f>IF('定点数'!J$23=0,0,J19/'定点数'!J$23)</f>
        <v>0</v>
      </c>
      <c r="W19" s="29">
        <f>IF('定点数'!K$23=0,0,K19/'定点数'!K$23)</f>
        <v>0.1276595744680851</v>
      </c>
    </row>
    <row r="20" spans="1:23" ht="12.75" customHeight="1">
      <c r="A20" s="26" t="s">
        <v>47</v>
      </c>
      <c r="B20" s="28">
        <v>0</v>
      </c>
      <c r="C20" s="28">
        <v>1</v>
      </c>
      <c r="D20" s="28">
        <v>0</v>
      </c>
      <c r="E20" s="28">
        <v>1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f t="shared" si="0"/>
        <v>2</v>
      </c>
      <c r="M20" s="26" t="s">
        <v>47</v>
      </c>
      <c r="N20" s="29">
        <f>IF('定点数'!B$23=0,0,B20/'定点数'!B$23)</f>
        <v>0</v>
      </c>
      <c r="O20" s="29">
        <f>IF('定点数'!C$23=0,0,C20/'定点数'!C$23)</f>
        <v>0.2</v>
      </c>
      <c r="P20" s="29">
        <f>IF('定点数'!D$23=0,0,D20/'定点数'!D$23)</f>
        <v>0</v>
      </c>
      <c r="Q20" s="29">
        <f>IF('定点数'!E$23=0,0,E20/'定点数'!E$23)</f>
        <v>0.125</v>
      </c>
      <c r="R20" s="29">
        <f>IF('定点数'!F$23=0,0,F20/'定点数'!F$23)</f>
        <v>0</v>
      </c>
      <c r="S20" s="29">
        <f>IF('定点数'!G$23=0,0,G20/'定点数'!G$23)</f>
        <v>0</v>
      </c>
      <c r="T20" s="29">
        <f>IF('定点数'!H$23=0,0,H20/'定点数'!H$23)</f>
        <v>0</v>
      </c>
      <c r="U20" s="29">
        <f>IF('定点数'!I$23=0,0,I20/'定点数'!I$23)</f>
        <v>0</v>
      </c>
      <c r="V20" s="29">
        <f>IF('定点数'!J$23=0,0,J20/'定点数'!J$23)</f>
        <v>0</v>
      </c>
      <c r="W20" s="29">
        <f>IF('定点数'!K$23=0,0,K20/'定点数'!K$23)</f>
        <v>0.0425531914893617</v>
      </c>
    </row>
    <row r="21" spans="1:23" ht="12.75" customHeight="1">
      <c r="A21" s="26" t="s">
        <v>48</v>
      </c>
      <c r="B21" s="28">
        <v>1</v>
      </c>
      <c r="C21" s="28">
        <v>0</v>
      </c>
      <c r="D21" s="28">
        <v>0</v>
      </c>
      <c r="E21" s="28">
        <v>0</v>
      </c>
      <c r="F21" s="28">
        <v>2</v>
      </c>
      <c r="G21" s="28">
        <v>1</v>
      </c>
      <c r="H21" s="28">
        <v>0</v>
      </c>
      <c r="I21" s="28">
        <v>0</v>
      </c>
      <c r="J21" s="28">
        <v>0</v>
      </c>
      <c r="K21" s="28">
        <f t="shared" si="0"/>
        <v>4</v>
      </c>
      <c r="M21" s="26" t="s">
        <v>48</v>
      </c>
      <c r="N21" s="29">
        <f>IF('定点数'!B$23=0,0,B21/'定点数'!B$23)</f>
        <v>0.1</v>
      </c>
      <c r="O21" s="29">
        <f>IF('定点数'!C$23=0,0,C21/'定点数'!C$23)</f>
        <v>0</v>
      </c>
      <c r="P21" s="29">
        <f>IF('定点数'!D$23=0,0,D21/'定点数'!D$23)</f>
        <v>0</v>
      </c>
      <c r="Q21" s="29">
        <f>IF('定点数'!E$23=0,0,E21/'定点数'!E$23)</f>
        <v>0</v>
      </c>
      <c r="R21" s="29">
        <f>IF('定点数'!F$23=0,0,F21/'定点数'!F$23)</f>
        <v>0.6666666666666666</v>
      </c>
      <c r="S21" s="29">
        <f>IF('定点数'!G$23=0,0,G21/'定点数'!G$23)</f>
        <v>0.2</v>
      </c>
      <c r="T21" s="29">
        <f>IF('定点数'!H$23=0,0,H21/'定点数'!H$23)</f>
        <v>0</v>
      </c>
      <c r="U21" s="29">
        <f>IF('定点数'!I$23=0,0,I21/'定点数'!I$23)</f>
        <v>0</v>
      </c>
      <c r="V21" s="29">
        <f>IF('定点数'!J$23=0,0,J21/'定点数'!J$23)</f>
        <v>0</v>
      </c>
      <c r="W21" s="29">
        <f>IF('定点数'!K$23=0,0,K21/'定点数'!K$23)</f>
        <v>0.0851063829787234</v>
      </c>
    </row>
    <row r="22" spans="1:23" ht="12.75" customHeight="1">
      <c r="A22" s="26" t="s">
        <v>49</v>
      </c>
      <c r="B22" s="28">
        <v>2</v>
      </c>
      <c r="C22" s="28">
        <v>0</v>
      </c>
      <c r="D22" s="28">
        <v>0</v>
      </c>
      <c r="E22" s="28">
        <v>0</v>
      </c>
      <c r="F22" s="28">
        <v>2</v>
      </c>
      <c r="G22" s="28">
        <v>0</v>
      </c>
      <c r="H22" s="28">
        <v>0</v>
      </c>
      <c r="I22" s="28">
        <v>0</v>
      </c>
      <c r="J22" s="28">
        <v>0</v>
      </c>
      <c r="K22" s="28">
        <f t="shared" si="0"/>
        <v>4</v>
      </c>
      <c r="M22" s="26" t="s">
        <v>49</v>
      </c>
      <c r="N22" s="29">
        <f>IF('定点数'!B$23=0,0,B22/'定点数'!B$23)</f>
        <v>0.2</v>
      </c>
      <c r="O22" s="29">
        <f>IF('定点数'!C$23=0,0,C22/'定点数'!C$23)</f>
        <v>0</v>
      </c>
      <c r="P22" s="29">
        <f>IF('定点数'!D$23=0,0,D22/'定点数'!D$23)</f>
        <v>0</v>
      </c>
      <c r="Q22" s="29">
        <f>IF('定点数'!E$23=0,0,E22/'定点数'!E$23)</f>
        <v>0</v>
      </c>
      <c r="R22" s="29">
        <f>IF('定点数'!F$23=0,0,F22/'定点数'!F$23)</f>
        <v>0.6666666666666666</v>
      </c>
      <c r="S22" s="29">
        <f>IF('定点数'!G$23=0,0,G22/'定点数'!G$23)</f>
        <v>0</v>
      </c>
      <c r="T22" s="29">
        <f>IF('定点数'!H$23=0,0,H22/'定点数'!H$23)</f>
        <v>0</v>
      </c>
      <c r="U22" s="29">
        <f>IF('定点数'!I$23=0,0,I22/'定点数'!I$23)</f>
        <v>0</v>
      </c>
      <c r="V22" s="29">
        <f>IF('定点数'!J$23=0,0,J22/'定点数'!J$23)</f>
        <v>0</v>
      </c>
      <c r="W22" s="29">
        <f>IF('定点数'!K$23=0,0,K22/'定点数'!K$23)</f>
        <v>0.0851063829787234</v>
      </c>
    </row>
    <row r="23" spans="1:23" ht="12.75" customHeight="1">
      <c r="A23" s="26" t="s">
        <v>50</v>
      </c>
      <c r="B23" s="28">
        <v>0</v>
      </c>
      <c r="C23" s="28">
        <v>3</v>
      </c>
      <c r="D23" s="28">
        <v>0</v>
      </c>
      <c r="E23" s="28">
        <v>2</v>
      </c>
      <c r="F23" s="28">
        <v>2</v>
      </c>
      <c r="G23" s="28">
        <v>0</v>
      </c>
      <c r="H23" s="28">
        <v>6</v>
      </c>
      <c r="I23" s="28">
        <v>0</v>
      </c>
      <c r="J23" s="28">
        <v>0</v>
      </c>
      <c r="K23" s="28">
        <f t="shared" si="0"/>
        <v>13</v>
      </c>
      <c r="M23" s="26" t="s">
        <v>50</v>
      </c>
      <c r="N23" s="29">
        <f>IF('定点数'!B$23=0,0,B23/'定点数'!B$23)</f>
        <v>0</v>
      </c>
      <c r="O23" s="29">
        <f>IF('定点数'!C$23=0,0,C23/'定点数'!C$23)</f>
        <v>0.6</v>
      </c>
      <c r="P23" s="29">
        <f>IF('定点数'!D$23=0,0,D23/'定点数'!D$23)</f>
        <v>0</v>
      </c>
      <c r="Q23" s="29">
        <f>IF('定点数'!E$23=0,0,E23/'定点数'!E$23)</f>
        <v>0.25</v>
      </c>
      <c r="R23" s="29">
        <f>IF('定点数'!F$23=0,0,F23/'定点数'!F$23)</f>
        <v>0.6666666666666666</v>
      </c>
      <c r="S23" s="29">
        <f>IF('定点数'!G$23=0,0,G23/'定点数'!G$23)</f>
        <v>0</v>
      </c>
      <c r="T23" s="29">
        <f>IF('定点数'!H$23=0,0,H23/'定点数'!H$23)</f>
        <v>0.6666666666666666</v>
      </c>
      <c r="U23" s="29">
        <f>IF('定点数'!I$23=0,0,I23/'定点数'!I$23)</f>
        <v>0</v>
      </c>
      <c r="V23" s="29">
        <f>IF('定点数'!J$23=0,0,J23/'定点数'!J$23)</f>
        <v>0</v>
      </c>
      <c r="W23" s="29">
        <f>IF('定点数'!K$23=0,0,K23/'定点数'!K$23)</f>
        <v>0.2765957446808511</v>
      </c>
    </row>
    <row r="24" spans="1:23" ht="12.75" customHeight="1">
      <c r="A24" s="26" t="s">
        <v>51</v>
      </c>
      <c r="B24" s="28">
        <v>2</v>
      </c>
      <c r="C24" s="28">
        <v>0</v>
      </c>
      <c r="D24" s="28">
        <v>1</v>
      </c>
      <c r="E24" s="28">
        <v>0</v>
      </c>
      <c r="F24" s="28">
        <v>1</v>
      </c>
      <c r="G24" s="28">
        <v>0</v>
      </c>
      <c r="H24" s="28">
        <v>0</v>
      </c>
      <c r="I24" s="28">
        <v>1</v>
      </c>
      <c r="J24" s="28">
        <v>0</v>
      </c>
      <c r="K24" s="28">
        <f t="shared" si="0"/>
        <v>5</v>
      </c>
      <c r="M24" s="26" t="s">
        <v>51</v>
      </c>
      <c r="N24" s="29">
        <f>IF('定点数'!B$23=0,0,B24/'定点数'!B$23)</f>
        <v>0.2</v>
      </c>
      <c r="O24" s="29">
        <f>IF('定点数'!C$23=0,0,C24/'定点数'!C$23)</f>
        <v>0</v>
      </c>
      <c r="P24" s="29">
        <f>IF('定点数'!D$23=0,0,D24/'定点数'!D$23)</f>
        <v>0.3333333333333333</v>
      </c>
      <c r="Q24" s="29">
        <f>IF('定点数'!E$23=0,0,E24/'定点数'!E$23)</f>
        <v>0</v>
      </c>
      <c r="R24" s="29">
        <f>IF('定点数'!F$23=0,0,F24/'定点数'!F$23)</f>
        <v>0.3333333333333333</v>
      </c>
      <c r="S24" s="29">
        <f>IF('定点数'!G$23=0,0,G24/'定点数'!G$23)</f>
        <v>0</v>
      </c>
      <c r="T24" s="29">
        <f>IF('定点数'!H$23=0,0,H24/'定点数'!H$23)</f>
        <v>0</v>
      </c>
      <c r="U24" s="29">
        <f>IF('定点数'!I$23=0,0,I24/'定点数'!I$23)</f>
        <v>0.5</v>
      </c>
      <c r="V24" s="29">
        <f>IF('定点数'!J$23=0,0,J24/'定点数'!J$23)</f>
        <v>0</v>
      </c>
      <c r="W24" s="29">
        <f>IF('定点数'!K$23=0,0,K24/'定点数'!K$23)</f>
        <v>0.10638297872340426</v>
      </c>
    </row>
    <row r="25" spans="1:23" ht="12.75" customHeight="1">
      <c r="A25" s="26" t="s">
        <v>52</v>
      </c>
      <c r="B25" s="28">
        <v>0</v>
      </c>
      <c r="C25" s="28">
        <v>2</v>
      </c>
      <c r="D25" s="28">
        <v>0</v>
      </c>
      <c r="E25" s="28">
        <v>3</v>
      </c>
      <c r="F25" s="28">
        <v>1</v>
      </c>
      <c r="G25" s="28">
        <v>2</v>
      </c>
      <c r="H25" s="28">
        <v>2</v>
      </c>
      <c r="I25" s="28">
        <v>0</v>
      </c>
      <c r="J25" s="28">
        <v>0</v>
      </c>
      <c r="K25" s="28">
        <f t="shared" si="0"/>
        <v>10</v>
      </c>
      <c r="M25" s="26" t="s">
        <v>52</v>
      </c>
      <c r="N25" s="29">
        <f>IF('定点数'!B$23=0,0,B25/'定点数'!B$23)</f>
        <v>0</v>
      </c>
      <c r="O25" s="29">
        <f>IF('定点数'!C$23=0,0,C25/'定点数'!C$23)</f>
        <v>0.4</v>
      </c>
      <c r="P25" s="29">
        <f>IF('定点数'!D$23=0,0,D25/'定点数'!D$23)</f>
        <v>0</v>
      </c>
      <c r="Q25" s="29">
        <f>IF('定点数'!E$23=0,0,E25/'定点数'!E$23)</f>
        <v>0.375</v>
      </c>
      <c r="R25" s="29">
        <f>IF('定点数'!F$23=0,0,F25/'定点数'!F$23)</f>
        <v>0.3333333333333333</v>
      </c>
      <c r="S25" s="29">
        <f>IF('定点数'!G$23=0,0,G25/'定点数'!G$23)</f>
        <v>0.4</v>
      </c>
      <c r="T25" s="29">
        <f>IF('定点数'!H$23=0,0,H25/'定点数'!H$23)</f>
        <v>0.2222222222222222</v>
      </c>
      <c r="U25" s="29">
        <f>IF('定点数'!I$23=0,0,I25/'定点数'!I$23)</f>
        <v>0</v>
      </c>
      <c r="V25" s="29">
        <f>IF('定点数'!J$23=0,0,J25/'定点数'!J$23)</f>
        <v>0</v>
      </c>
      <c r="W25" s="29">
        <f>IF('定点数'!K$23=0,0,K25/'定点数'!K$23)</f>
        <v>0.2127659574468085</v>
      </c>
    </row>
    <row r="26" spans="1:23" ht="12.75" customHeight="1">
      <c r="A26" s="26" t="s">
        <v>53</v>
      </c>
      <c r="B26" s="28">
        <v>3</v>
      </c>
      <c r="C26" s="28">
        <v>3</v>
      </c>
      <c r="D26" s="28">
        <v>0</v>
      </c>
      <c r="E26" s="28">
        <v>0</v>
      </c>
      <c r="F26" s="28">
        <v>1</v>
      </c>
      <c r="G26" s="28">
        <v>0</v>
      </c>
      <c r="H26" s="28">
        <v>0</v>
      </c>
      <c r="I26" s="28">
        <v>0</v>
      </c>
      <c r="J26" s="28">
        <v>0</v>
      </c>
      <c r="K26" s="28">
        <f t="shared" si="0"/>
        <v>7</v>
      </c>
      <c r="M26" s="26" t="s">
        <v>53</v>
      </c>
      <c r="N26" s="29">
        <f>IF('定点数'!B$23=0,0,B26/'定点数'!B$23)</f>
        <v>0.3</v>
      </c>
      <c r="O26" s="29">
        <f>IF('定点数'!C$23=0,0,C26/'定点数'!C$23)</f>
        <v>0.6</v>
      </c>
      <c r="P26" s="29">
        <f>IF('定点数'!D$23=0,0,D26/'定点数'!D$23)</f>
        <v>0</v>
      </c>
      <c r="Q26" s="29">
        <f>IF('定点数'!E$23=0,0,E26/'定点数'!E$23)</f>
        <v>0</v>
      </c>
      <c r="R26" s="29">
        <f>IF('定点数'!F$23=0,0,F26/'定点数'!F$23)</f>
        <v>0.3333333333333333</v>
      </c>
      <c r="S26" s="29">
        <f>IF('定点数'!G$23=0,0,G26/'定点数'!G$23)</f>
        <v>0</v>
      </c>
      <c r="T26" s="29">
        <f>IF('定点数'!H$23=0,0,H26/'定点数'!H$23)</f>
        <v>0</v>
      </c>
      <c r="U26" s="29">
        <f>IF('定点数'!I$23=0,0,I26/'定点数'!I$23)</f>
        <v>0</v>
      </c>
      <c r="V26" s="29">
        <f>IF('定点数'!J$23=0,0,J26/'定点数'!J$23)</f>
        <v>0</v>
      </c>
      <c r="W26" s="29">
        <f>IF('定点数'!K$23=0,0,K26/'定点数'!K$23)</f>
        <v>0.14893617021276595</v>
      </c>
    </row>
    <row r="27" spans="1:23" ht="12.75" customHeight="1">
      <c r="A27" s="26" t="s">
        <v>54</v>
      </c>
      <c r="B27" s="28">
        <v>0</v>
      </c>
      <c r="C27" s="28">
        <v>1</v>
      </c>
      <c r="D27" s="28">
        <v>0</v>
      </c>
      <c r="E27" s="28">
        <v>1</v>
      </c>
      <c r="F27" s="28">
        <v>1</v>
      </c>
      <c r="G27" s="28">
        <v>0</v>
      </c>
      <c r="H27" s="28">
        <v>0</v>
      </c>
      <c r="I27" s="28">
        <v>0</v>
      </c>
      <c r="J27" s="28">
        <v>0</v>
      </c>
      <c r="K27" s="28">
        <f t="shared" si="0"/>
        <v>3</v>
      </c>
      <c r="M27" s="26" t="s">
        <v>54</v>
      </c>
      <c r="N27" s="29">
        <f>IF('定点数'!B$23=0,0,B27/'定点数'!B$23)</f>
        <v>0</v>
      </c>
      <c r="O27" s="29">
        <f>IF('定点数'!C$23=0,0,C27/'定点数'!C$23)</f>
        <v>0.2</v>
      </c>
      <c r="P27" s="29">
        <f>IF('定点数'!D$23=0,0,D27/'定点数'!D$23)</f>
        <v>0</v>
      </c>
      <c r="Q27" s="29">
        <f>IF('定点数'!E$23=0,0,E27/'定点数'!E$23)</f>
        <v>0.125</v>
      </c>
      <c r="R27" s="29">
        <f>IF('定点数'!F$23=0,0,F27/'定点数'!F$23)</f>
        <v>0.3333333333333333</v>
      </c>
      <c r="S27" s="29">
        <f>IF('定点数'!G$23=0,0,G27/'定点数'!G$23)</f>
        <v>0</v>
      </c>
      <c r="T27" s="29">
        <f>IF('定点数'!H$23=0,0,H27/'定点数'!H$23)</f>
        <v>0</v>
      </c>
      <c r="U27" s="29">
        <f>IF('定点数'!I$23=0,0,I27/'定点数'!I$23)</f>
        <v>0</v>
      </c>
      <c r="V27" s="29">
        <f>IF('定点数'!J$23=0,0,J27/'定点数'!J$23)</f>
        <v>0</v>
      </c>
      <c r="W27" s="29">
        <f>IF('定点数'!K$23=0,0,K27/'定点数'!K$23)</f>
        <v>0.06382978723404255</v>
      </c>
    </row>
    <row r="28" spans="1:23" ht="12.75" customHeight="1">
      <c r="A28" s="26" t="s">
        <v>55</v>
      </c>
      <c r="B28" s="28">
        <v>2</v>
      </c>
      <c r="C28" s="28">
        <v>2</v>
      </c>
      <c r="D28" s="28">
        <v>0</v>
      </c>
      <c r="E28" s="28">
        <v>5</v>
      </c>
      <c r="F28" s="28">
        <v>0</v>
      </c>
      <c r="G28" s="28">
        <v>1</v>
      </c>
      <c r="H28" s="28">
        <v>0</v>
      </c>
      <c r="I28" s="28">
        <v>0</v>
      </c>
      <c r="J28" s="28">
        <v>0</v>
      </c>
      <c r="K28" s="28">
        <f t="shared" si="0"/>
        <v>10</v>
      </c>
      <c r="M28" s="26" t="s">
        <v>55</v>
      </c>
      <c r="N28" s="29">
        <f>IF('定点数'!B$23=0,0,B28/'定点数'!B$23)</f>
        <v>0.2</v>
      </c>
      <c r="O28" s="29">
        <f>IF('定点数'!C$23=0,0,C28/'定点数'!C$23)</f>
        <v>0.4</v>
      </c>
      <c r="P28" s="29">
        <f>IF('定点数'!D$23=0,0,D28/'定点数'!D$23)</f>
        <v>0</v>
      </c>
      <c r="Q28" s="29">
        <f>IF('定点数'!E$23=0,0,E28/'定点数'!E$23)</f>
        <v>0.625</v>
      </c>
      <c r="R28" s="29">
        <f>IF('定点数'!F$23=0,0,F28/'定点数'!F$23)</f>
        <v>0</v>
      </c>
      <c r="S28" s="29">
        <f>IF('定点数'!G$23=0,0,G28/'定点数'!G$23)</f>
        <v>0.2</v>
      </c>
      <c r="T28" s="29">
        <f>IF('定点数'!H$23=0,0,H28/'定点数'!H$23)</f>
        <v>0</v>
      </c>
      <c r="U28" s="29">
        <f>IF('定点数'!I$23=0,0,I28/'定点数'!I$23)</f>
        <v>0</v>
      </c>
      <c r="V28" s="29">
        <f>IF('定点数'!J$23=0,0,J28/'定点数'!J$23)</f>
        <v>0</v>
      </c>
      <c r="W28" s="29">
        <f>IF('定点数'!K$23=0,0,K28/'定点数'!K$23)</f>
        <v>0.2127659574468085</v>
      </c>
    </row>
    <row r="29" spans="1:23" ht="12.75" customHeight="1">
      <c r="A29" s="26" t="s">
        <v>56</v>
      </c>
      <c r="B29" s="28">
        <v>2</v>
      </c>
      <c r="C29" s="28">
        <v>0</v>
      </c>
      <c r="D29" s="28">
        <v>2</v>
      </c>
      <c r="E29" s="28">
        <v>1</v>
      </c>
      <c r="F29" s="28">
        <v>0</v>
      </c>
      <c r="G29" s="28">
        <v>2</v>
      </c>
      <c r="H29" s="28">
        <v>0</v>
      </c>
      <c r="I29" s="28">
        <v>0</v>
      </c>
      <c r="J29" s="28">
        <v>0</v>
      </c>
      <c r="K29" s="28">
        <f t="shared" si="0"/>
        <v>7</v>
      </c>
      <c r="M29" s="26" t="s">
        <v>56</v>
      </c>
      <c r="N29" s="29">
        <f>IF('定点数'!B$23=0,0,B29/'定点数'!B$23)</f>
        <v>0.2</v>
      </c>
      <c r="O29" s="29">
        <f>IF('定点数'!C$23=0,0,C29/'定点数'!C$23)</f>
        <v>0</v>
      </c>
      <c r="P29" s="29">
        <f>IF('定点数'!D$23=0,0,D29/'定点数'!D$23)</f>
        <v>0.6666666666666666</v>
      </c>
      <c r="Q29" s="29">
        <f>IF('定点数'!E$23=0,0,E29/'定点数'!E$23)</f>
        <v>0.125</v>
      </c>
      <c r="R29" s="29">
        <f>IF('定点数'!F$23=0,0,F29/'定点数'!F$23)</f>
        <v>0</v>
      </c>
      <c r="S29" s="29">
        <f>IF('定点数'!G$23=0,0,G29/'定点数'!G$23)</f>
        <v>0.4</v>
      </c>
      <c r="T29" s="29">
        <f>IF('定点数'!H$23=0,0,H29/'定点数'!H$23)</f>
        <v>0</v>
      </c>
      <c r="U29" s="29">
        <f>IF('定点数'!I$23=0,0,I29/'定点数'!I$23)</f>
        <v>0</v>
      </c>
      <c r="V29" s="29">
        <f>IF('定点数'!J$23=0,0,J29/'定点数'!J$23)</f>
        <v>0</v>
      </c>
      <c r="W29" s="29">
        <f>IF('定点数'!K$23=0,0,K29/'定点数'!K$23)</f>
        <v>0.14893617021276595</v>
      </c>
    </row>
    <row r="30" spans="1:23" ht="12.75" customHeight="1">
      <c r="A30" s="26" t="s">
        <v>57</v>
      </c>
      <c r="B30" s="28">
        <v>3</v>
      </c>
      <c r="C30" s="28">
        <v>1</v>
      </c>
      <c r="D30" s="28">
        <v>0</v>
      </c>
      <c r="E30" s="28">
        <v>0</v>
      </c>
      <c r="F30" s="28">
        <v>1</v>
      </c>
      <c r="G30" s="28">
        <v>2</v>
      </c>
      <c r="H30" s="28">
        <v>0</v>
      </c>
      <c r="I30" s="28">
        <v>0</v>
      </c>
      <c r="J30" s="28">
        <v>7</v>
      </c>
      <c r="K30" s="28">
        <f t="shared" si="0"/>
        <v>14</v>
      </c>
      <c r="M30" s="26" t="s">
        <v>57</v>
      </c>
      <c r="N30" s="29">
        <f>IF('定点数'!B$23=0,0,B30/'定点数'!B$23)</f>
        <v>0.3</v>
      </c>
      <c r="O30" s="29">
        <f>IF('定点数'!C$23=0,0,C30/'定点数'!C$23)</f>
        <v>0.2</v>
      </c>
      <c r="P30" s="29">
        <f>IF('定点数'!D$23=0,0,D30/'定点数'!D$23)</f>
        <v>0</v>
      </c>
      <c r="Q30" s="29">
        <f>IF('定点数'!E$23=0,0,E30/'定点数'!E$23)</f>
        <v>0</v>
      </c>
      <c r="R30" s="29">
        <f>IF('定点数'!F$23=0,0,F30/'定点数'!F$23)</f>
        <v>0.3333333333333333</v>
      </c>
      <c r="S30" s="29">
        <f>IF('定点数'!G$23=0,0,G30/'定点数'!G$23)</f>
        <v>0.4</v>
      </c>
      <c r="T30" s="29">
        <f>IF('定点数'!H$23=0,0,H30/'定点数'!H$23)</f>
        <v>0</v>
      </c>
      <c r="U30" s="29">
        <f>IF('定点数'!I$23=0,0,I30/'定点数'!I$23)</f>
        <v>0</v>
      </c>
      <c r="V30" s="29">
        <f>IF('定点数'!J$23=0,0,J30/'定点数'!J$23)</f>
        <v>3.5</v>
      </c>
      <c r="W30" s="29">
        <f>IF('定点数'!K$23=0,0,K30/'定点数'!K$23)</f>
        <v>0.2978723404255319</v>
      </c>
    </row>
    <row r="31" spans="1:23" ht="12.75" customHeight="1">
      <c r="A31" s="26" t="s">
        <v>58</v>
      </c>
      <c r="B31" s="28">
        <v>1</v>
      </c>
      <c r="C31" s="28">
        <v>0</v>
      </c>
      <c r="D31" s="28">
        <v>1</v>
      </c>
      <c r="E31" s="28">
        <v>0</v>
      </c>
      <c r="F31" s="28">
        <v>0</v>
      </c>
      <c r="G31" s="28">
        <v>1</v>
      </c>
      <c r="H31" s="28">
        <v>1</v>
      </c>
      <c r="I31" s="28">
        <v>2</v>
      </c>
      <c r="J31" s="28">
        <v>0</v>
      </c>
      <c r="K31" s="28">
        <f t="shared" si="0"/>
        <v>6</v>
      </c>
      <c r="M31" s="26" t="s">
        <v>58</v>
      </c>
      <c r="N31" s="29">
        <f>IF('定点数'!B$23=0,0,B31/'定点数'!B$23)</f>
        <v>0.1</v>
      </c>
      <c r="O31" s="29">
        <f>IF('定点数'!C$23=0,0,C31/'定点数'!C$23)</f>
        <v>0</v>
      </c>
      <c r="P31" s="29">
        <f>IF('定点数'!D$23=0,0,D31/'定点数'!D$23)</f>
        <v>0.3333333333333333</v>
      </c>
      <c r="Q31" s="29">
        <f>IF('定点数'!E$23=0,0,E31/'定点数'!E$23)</f>
        <v>0</v>
      </c>
      <c r="R31" s="29">
        <f>IF('定点数'!F$23=0,0,F31/'定点数'!F$23)</f>
        <v>0</v>
      </c>
      <c r="S31" s="29">
        <f>IF('定点数'!G$23=0,0,G31/'定点数'!G$23)</f>
        <v>0.2</v>
      </c>
      <c r="T31" s="29">
        <f>IF('定点数'!H$23=0,0,H31/'定点数'!H$23)</f>
        <v>0.1111111111111111</v>
      </c>
      <c r="U31" s="29">
        <f>IF('定点数'!I$23=0,0,I31/'定点数'!I$23)</f>
        <v>1</v>
      </c>
      <c r="V31" s="29">
        <f>IF('定点数'!J$23=0,0,J31/'定点数'!J$23)</f>
        <v>0</v>
      </c>
      <c r="W31" s="29">
        <f>IF('定点数'!K$23=0,0,K31/'定点数'!K$23)</f>
        <v>0.1276595744680851</v>
      </c>
    </row>
    <row r="32" spans="1:23" ht="12.75" customHeight="1">
      <c r="A32" s="26" t="s">
        <v>59</v>
      </c>
      <c r="B32" s="28">
        <v>0</v>
      </c>
      <c r="C32" s="28">
        <v>2</v>
      </c>
      <c r="D32" s="28">
        <v>0</v>
      </c>
      <c r="E32" s="28">
        <v>1</v>
      </c>
      <c r="F32" s="28">
        <v>1</v>
      </c>
      <c r="G32" s="28">
        <v>1</v>
      </c>
      <c r="H32" s="28">
        <v>2</v>
      </c>
      <c r="I32" s="28">
        <v>1</v>
      </c>
      <c r="J32" s="28">
        <v>0</v>
      </c>
      <c r="K32" s="28">
        <f t="shared" si="0"/>
        <v>8</v>
      </c>
      <c r="M32" s="26" t="s">
        <v>59</v>
      </c>
      <c r="N32" s="29">
        <f>IF('定点数'!B$23=0,0,B32/'定点数'!B$23)</f>
        <v>0</v>
      </c>
      <c r="O32" s="29">
        <f>IF('定点数'!C$23=0,0,C32/'定点数'!C$23)</f>
        <v>0.4</v>
      </c>
      <c r="P32" s="29">
        <f>IF('定点数'!D$23=0,0,D32/'定点数'!D$23)</f>
        <v>0</v>
      </c>
      <c r="Q32" s="29">
        <f>IF('定点数'!E$23=0,0,E32/'定点数'!E$23)</f>
        <v>0.125</v>
      </c>
      <c r="R32" s="29">
        <f>IF('定点数'!F$23=0,0,F32/'定点数'!F$23)</f>
        <v>0.3333333333333333</v>
      </c>
      <c r="S32" s="29">
        <f>IF('定点数'!G$23=0,0,G32/'定点数'!G$23)</f>
        <v>0.2</v>
      </c>
      <c r="T32" s="29">
        <f>IF('定点数'!H$23=0,0,H32/'定点数'!H$23)</f>
        <v>0.2222222222222222</v>
      </c>
      <c r="U32" s="29">
        <f>IF('定点数'!I$23=0,0,I32/'定点数'!I$23)</f>
        <v>0.5</v>
      </c>
      <c r="V32" s="29">
        <f>IF('定点数'!J$23=0,0,J32/'定点数'!J$23)</f>
        <v>0</v>
      </c>
      <c r="W32" s="29">
        <f>IF('定点数'!K$23=0,0,K32/'定点数'!K$23)</f>
        <v>0.1702127659574468</v>
      </c>
    </row>
    <row r="33" spans="1:23" ht="12.75" customHeight="1">
      <c r="A33" s="26" t="s">
        <v>60</v>
      </c>
      <c r="B33" s="28">
        <v>3</v>
      </c>
      <c r="C33" s="28">
        <v>1</v>
      </c>
      <c r="D33" s="28">
        <v>0</v>
      </c>
      <c r="E33" s="28">
        <v>2</v>
      </c>
      <c r="F33" s="28">
        <v>2</v>
      </c>
      <c r="G33" s="28">
        <v>1</v>
      </c>
      <c r="H33" s="28">
        <v>0</v>
      </c>
      <c r="I33" s="28">
        <v>0</v>
      </c>
      <c r="J33" s="28">
        <v>0</v>
      </c>
      <c r="K33" s="28">
        <f t="shared" si="0"/>
        <v>9</v>
      </c>
      <c r="M33" s="26" t="s">
        <v>60</v>
      </c>
      <c r="N33" s="29">
        <f>IF('定点数'!B$23=0,0,B33/'定点数'!B$23)</f>
        <v>0.3</v>
      </c>
      <c r="O33" s="29">
        <f>IF('定点数'!C$23=0,0,C33/'定点数'!C$23)</f>
        <v>0.2</v>
      </c>
      <c r="P33" s="29">
        <f>IF('定点数'!D$23=0,0,D33/'定点数'!D$23)</f>
        <v>0</v>
      </c>
      <c r="Q33" s="29">
        <f>IF('定点数'!E$23=0,0,E33/'定点数'!E$23)</f>
        <v>0.25</v>
      </c>
      <c r="R33" s="29">
        <f>IF('定点数'!F$23=0,0,F33/'定点数'!F$23)</f>
        <v>0.6666666666666666</v>
      </c>
      <c r="S33" s="29">
        <f>IF('定点数'!G$23=0,0,G33/'定点数'!G$23)</f>
        <v>0.2</v>
      </c>
      <c r="T33" s="29">
        <f>IF('定点数'!H$23=0,0,H33/'定点数'!H$23)</f>
        <v>0</v>
      </c>
      <c r="U33" s="29">
        <f>IF('定点数'!I$23=0,0,I33/'定点数'!I$23)</f>
        <v>0</v>
      </c>
      <c r="V33" s="29">
        <f>IF('定点数'!J$23=0,0,J33/'定点数'!J$23)</f>
        <v>0</v>
      </c>
      <c r="W33" s="29">
        <f>IF('定点数'!K$23=0,0,K33/'定点数'!K$23)</f>
        <v>0.19148936170212766</v>
      </c>
    </row>
    <row r="34" spans="1:23" ht="12.75" customHeight="1">
      <c r="A34" s="26" t="s">
        <v>61</v>
      </c>
      <c r="B34" s="28">
        <v>1</v>
      </c>
      <c r="C34" s="28">
        <v>1</v>
      </c>
      <c r="D34" s="28">
        <v>0</v>
      </c>
      <c r="E34" s="28">
        <v>1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f t="shared" si="0"/>
        <v>3</v>
      </c>
      <c r="M34" s="26" t="s">
        <v>61</v>
      </c>
      <c r="N34" s="29">
        <f>IF('定点数'!B$23=0,0,B34/'定点数'!B$23)</f>
        <v>0.1</v>
      </c>
      <c r="O34" s="29">
        <f>IF('定点数'!C$23=0,0,C34/'定点数'!C$23)</f>
        <v>0.2</v>
      </c>
      <c r="P34" s="29">
        <f>IF('定点数'!D$23=0,0,D34/'定点数'!D$23)</f>
        <v>0</v>
      </c>
      <c r="Q34" s="29">
        <f>IF('定点数'!E$23=0,0,E34/'定点数'!E$23)</f>
        <v>0.125</v>
      </c>
      <c r="R34" s="29">
        <f>IF('定点数'!F$23=0,0,F34/'定点数'!F$23)</f>
        <v>0</v>
      </c>
      <c r="S34" s="29">
        <f>IF('定点数'!G$23=0,0,G34/'定点数'!G$23)</f>
        <v>0</v>
      </c>
      <c r="T34" s="29">
        <f>IF('定点数'!H$23=0,0,H34/'定点数'!H$23)</f>
        <v>0</v>
      </c>
      <c r="U34" s="29">
        <f>IF('定点数'!I$23=0,0,I34/'定点数'!I$23)</f>
        <v>0</v>
      </c>
      <c r="V34" s="29">
        <f>IF('定点数'!J$23=0,0,J34/'定点数'!J$23)</f>
        <v>0</v>
      </c>
      <c r="W34" s="29">
        <f>IF('定点数'!K$23=0,0,K34/'定点数'!K$23)</f>
        <v>0.06382978723404255</v>
      </c>
    </row>
    <row r="35" spans="1:23" ht="12.75" customHeight="1">
      <c r="A35" s="26" t="s">
        <v>62</v>
      </c>
      <c r="B35" s="28">
        <v>1</v>
      </c>
      <c r="C35" s="28">
        <v>1</v>
      </c>
      <c r="D35" s="28">
        <v>0</v>
      </c>
      <c r="E35" s="28">
        <v>1</v>
      </c>
      <c r="F35" s="28">
        <v>1</v>
      </c>
      <c r="G35" s="28">
        <v>1</v>
      </c>
      <c r="H35" s="28">
        <v>0</v>
      </c>
      <c r="I35" s="28">
        <v>0</v>
      </c>
      <c r="J35" s="28">
        <v>1</v>
      </c>
      <c r="K35" s="28">
        <f t="shared" si="0"/>
        <v>6</v>
      </c>
      <c r="M35" s="26" t="s">
        <v>62</v>
      </c>
      <c r="N35" s="29">
        <f>IF('定点数'!B$23=0,0,B35/'定点数'!B$23)</f>
        <v>0.1</v>
      </c>
      <c r="O35" s="29">
        <f>IF('定点数'!C$23=0,0,C35/'定点数'!C$23)</f>
        <v>0.2</v>
      </c>
      <c r="P35" s="29">
        <f>IF('定点数'!D$23=0,0,D35/'定点数'!D$23)</f>
        <v>0</v>
      </c>
      <c r="Q35" s="29">
        <f>IF('定点数'!E$23=0,0,E35/'定点数'!E$23)</f>
        <v>0.125</v>
      </c>
      <c r="R35" s="29">
        <f>IF('定点数'!F$23=0,0,F35/'定点数'!F$23)</f>
        <v>0.3333333333333333</v>
      </c>
      <c r="S35" s="29">
        <f>IF('定点数'!G$23=0,0,G35/'定点数'!G$23)</f>
        <v>0.2</v>
      </c>
      <c r="T35" s="29">
        <f>IF('定点数'!H$23=0,0,H35/'定点数'!H$23)</f>
        <v>0</v>
      </c>
      <c r="U35" s="29">
        <f>IF('定点数'!I$23=0,0,I35/'定点数'!I$23)</f>
        <v>0</v>
      </c>
      <c r="V35" s="29">
        <f>IF('定点数'!J$23=0,0,J35/'定点数'!J$23)</f>
        <v>0.5</v>
      </c>
      <c r="W35" s="29">
        <f>IF('定点数'!K$23=0,0,K35/'定点数'!K$23)</f>
        <v>0.1276595744680851</v>
      </c>
    </row>
    <row r="36" spans="1:23" ht="12.75" customHeight="1">
      <c r="A36" s="26" t="s">
        <v>63</v>
      </c>
      <c r="B36" s="28">
        <v>0</v>
      </c>
      <c r="C36" s="28">
        <v>0</v>
      </c>
      <c r="D36" s="28">
        <v>0</v>
      </c>
      <c r="E36" s="28">
        <v>1</v>
      </c>
      <c r="F36" s="28">
        <v>0</v>
      </c>
      <c r="G36" s="28">
        <v>0</v>
      </c>
      <c r="H36" s="28">
        <v>1</v>
      </c>
      <c r="I36" s="28">
        <v>0</v>
      </c>
      <c r="J36" s="28">
        <v>0</v>
      </c>
      <c r="K36" s="28">
        <f t="shared" si="0"/>
        <v>2</v>
      </c>
      <c r="M36" s="26" t="s">
        <v>63</v>
      </c>
      <c r="N36" s="29">
        <f>IF('定点数'!B$23=0,0,B36/'定点数'!B$23)</f>
        <v>0</v>
      </c>
      <c r="O36" s="29">
        <f>IF('定点数'!C$23=0,0,C36/'定点数'!C$23)</f>
        <v>0</v>
      </c>
      <c r="P36" s="29">
        <f>IF('定点数'!D$23=0,0,D36/'定点数'!D$23)</f>
        <v>0</v>
      </c>
      <c r="Q36" s="29">
        <f>IF('定点数'!E$23=0,0,E36/'定点数'!E$23)</f>
        <v>0.125</v>
      </c>
      <c r="R36" s="29">
        <f>IF('定点数'!F$23=0,0,F36/'定点数'!F$23)</f>
        <v>0</v>
      </c>
      <c r="S36" s="29">
        <f>IF('定点数'!G$23=0,0,G36/'定点数'!G$23)</f>
        <v>0</v>
      </c>
      <c r="T36" s="29">
        <f>IF('定点数'!H$23=0,0,H36/'定点数'!H$23)</f>
        <v>0.1111111111111111</v>
      </c>
      <c r="U36" s="29">
        <f>IF('定点数'!I$23=0,0,I36/'定点数'!I$23)</f>
        <v>0</v>
      </c>
      <c r="V36" s="29">
        <f>IF('定点数'!J$23=0,0,J36/'定点数'!J$23)</f>
        <v>0</v>
      </c>
      <c r="W36" s="29">
        <f>IF('定点数'!K$23=0,0,K36/'定点数'!K$23)</f>
        <v>0.0425531914893617</v>
      </c>
    </row>
    <row r="37" spans="1:23" ht="12.75" customHeight="1">
      <c r="A37" s="26" t="s">
        <v>64</v>
      </c>
      <c r="B37" s="28">
        <v>3</v>
      </c>
      <c r="C37" s="28">
        <v>0</v>
      </c>
      <c r="D37" s="28">
        <v>3</v>
      </c>
      <c r="E37" s="28">
        <v>1</v>
      </c>
      <c r="F37" s="28">
        <v>0</v>
      </c>
      <c r="G37" s="28">
        <v>0</v>
      </c>
      <c r="H37" s="28">
        <v>0</v>
      </c>
      <c r="I37" s="28">
        <v>0</v>
      </c>
      <c r="J37" s="28">
        <v>1</v>
      </c>
      <c r="K37" s="28">
        <f t="shared" si="0"/>
        <v>8</v>
      </c>
      <c r="M37" s="26" t="s">
        <v>64</v>
      </c>
      <c r="N37" s="29">
        <f>IF('定点数'!B$23=0,0,B37/'定点数'!B$23)</f>
        <v>0.3</v>
      </c>
      <c r="O37" s="29">
        <f>IF('定点数'!C$23=0,0,C37/'定点数'!C$23)</f>
        <v>0</v>
      </c>
      <c r="P37" s="29">
        <f>IF('定点数'!D$23=0,0,D37/'定点数'!D$23)</f>
        <v>1</v>
      </c>
      <c r="Q37" s="29">
        <f>IF('定点数'!E$23=0,0,E37/'定点数'!E$23)</f>
        <v>0.125</v>
      </c>
      <c r="R37" s="29">
        <f>IF('定点数'!F$23=0,0,F37/'定点数'!F$23)</f>
        <v>0</v>
      </c>
      <c r="S37" s="29">
        <f>IF('定点数'!G$23=0,0,G37/'定点数'!G$23)</f>
        <v>0</v>
      </c>
      <c r="T37" s="29">
        <f>IF('定点数'!H$23=0,0,H37/'定点数'!H$23)</f>
        <v>0</v>
      </c>
      <c r="U37" s="29">
        <f>IF('定点数'!I$23=0,0,I37/'定点数'!I$23)</f>
        <v>0</v>
      </c>
      <c r="V37" s="29">
        <f>IF('定点数'!J$23=0,0,J37/'定点数'!J$23)</f>
        <v>0.5</v>
      </c>
      <c r="W37" s="29">
        <f>IF('定点数'!K$23=0,0,K37/'定点数'!K$23)</f>
        <v>0.1702127659574468</v>
      </c>
    </row>
    <row r="38" spans="1:23" ht="12.75" customHeight="1">
      <c r="A38" s="26" t="s">
        <v>65</v>
      </c>
      <c r="B38" s="28">
        <v>0</v>
      </c>
      <c r="C38" s="28">
        <v>1</v>
      </c>
      <c r="D38" s="28">
        <v>1</v>
      </c>
      <c r="E38" s="28">
        <v>2</v>
      </c>
      <c r="F38" s="28">
        <v>0</v>
      </c>
      <c r="G38" s="28">
        <v>1</v>
      </c>
      <c r="H38" s="28">
        <v>1</v>
      </c>
      <c r="I38" s="28">
        <v>0</v>
      </c>
      <c r="J38" s="28">
        <v>0</v>
      </c>
      <c r="K38" s="28">
        <f t="shared" si="0"/>
        <v>6</v>
      </c>
      <c r="M38" s="26" t="s">
        <v>65</v>
      </c>
      <c r="N38" s="29">
        <f>IF('定点数'!B$23=0,0,B38/'定点数'!B$23)</f>
        <v>0</v>
      </c>
      <c r="O38" s="29">
        <f>IF('定点数'!C$23=0,0,C38/'定点数'!C$23)</f>
        <v>0.2</v>
      </c>
      <c r="P38" s="29">
        <f>IF('定点数'!D$23=0,0,D38/'定点数'!D$23)</f>
        <v>0.3333333333333333</v>
      </c>
      <c r="Q38" s="29">
        <f>IF('定点数'!E$23=0,0,E38/'定点数'!E$23)</f>
        <v>0.25</v>
      </c>
      <c r="R38" s="29">
        <f>IF('定点数'!F$23=0,0,F38/'定点数'!F$23)</f>
        <v>0</v>
      </c>
      <c r="S38" s="29">
        <f>IF('定点数'!G$23=0,0,G38/'定点数'!G$23)</f>
        <v>0.2</v>
      </c>
      <c r="T38" s="29">
        <f>IF('定点数'!H$23=0,0,H38/'定点数'!H$23)</f>
        <v>0.1111111111111111</v>
      </c>
      <c r="U38" s="29">
        <f>IF('定点数'!I$23=0,0,I38/'定点数'!I$23)</f>
        <v>0</v>
      </c>
      <c r="V38" s="29">
        <f>IF('定点数'!J$23=0,0,J38/'定点数'!J$23)</f>
        <v>0</v>
      </c>
      <c r="W38" s="29">
        <f>IF('定点数'!K$23=0,0,K38/'定点数'!K$23)</f>
        <v>0.1276595744680851</v>
      </c>
    </row>
    <row r="39" spans="1:23" ht="12.75" customHeight="1">
      <c r="A39" s="26" t="s">
        <v>66</v>
      </c>
      <c r="B39" s="28">
        <v>4</v>
      </c>
      <c r="C39" s="28">
        <v>2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1</v>
      </c>
      <c r="J39" s="28">
        <v>0</v>
      </c>
      <c r="K39" s="28">
        <f t="shared" si="0"/>
        <v>7</v>
      </c>
      <c r="M39" s="26" t="s">
        <v>66</v>
      </c>
      <c r="N39" s="29">
        <f>IF('定点数'!B$23=0,0,B39/'定点数'!B$23)</f>
        <v>0.4</v>
      </c>
      <c r="O39" s="29">
        <f>IF('定点数'!C$23=0,0,C39/'定点数'!C$23)</f>
        <v>0.4</v>
      </c>
      <c r="P39" s="29">
        <f>IF('定点数'!D$23=0,0,D39/'定点数'!D$23)</f>
        <v>0</v>
      </c>
      <c r="Q39" s="29">
        <f>IF('定点数'!E$23=0,0,E39/'定点数'!E$23)</f>
        <v>0</v>
      </c>
      <c r="R39" s="29">
        <f>IF('定点数'!F$23=0,0,F39/'定点数'!F$23)</f>
        <v>0</v>
      </c>
      <c r="S39" s="29">
        <f>IF('定点数'!G$23=0,0,G39/'定点数'!G$23)</f>
        <v>0</v>
      </c>
      <c r="T39" s="29">
        <f>IF('定点数'!H$23=0,0,H39/'定点数'!H$23)</f>
        <v>0</v>
      </c>
      <c r="U39" s="29">
        <f>IF('定点数'!I$23=0,0,I39/'定点数'!I$23)</f>
        <v>0.5</v>
      </c>
      <c r="V39" s="29">
        <f>IF('定点数'!J$23=0,0,J39/'定点数'!J$23)</f>
        <v>0</v>
      </c>
      <c r="W39" s="29">
        <f>IF('定点数'!K$23=0,0,K39/'定点数'!K$23)</f>
        <v>0.14893617021276595</v>
      </c>
    </row>
    <row r="40" spans="1:23" ht="12.75" customHeight="1">
      <c r="A40" s="26" t="s">
        <v>67</v>
      </c>
      <c r="B40" s="28">
        <v>1</v>
      </c>
      <c r="C40" s="28">
        <v>2</v>
      </c>
      <c r="D40" s="28">
        <v>0</v>
      </c>
      <c r="E40" s="28">
        <v>1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f t="shared" si="0"/>
        <v>4</v>
      </c>
      <c r="M40" s="26" t="s">
        <v>67</v>
      </c>
      <c r="N40" s="29">
        <f>IF('定点数'!B$23=0,0,B40/'定点数'!B$23)</f>
        <v>0.1</v>
      </c>
      <c r="O40" s="29">
        <f>IF('定点数'!C$23=0,0,C40/'定点数'!C$23)</f>
        <v>0.4</v>
      </c>
      <c r="P40" s="29">
        <f>IF('定点数'!D$23=0,0,D40/'定点数'!D$23)</f>
        <v>0</v>
      </c>
      <c r="Q40" s="29">
        <f>IF('定点数'!E$23=0,0,E40/'定点数'!E$23)</f>
        <v>0.125</v>
      </c>
      <c r="R40" s="29">
        <f>IF('定点数'!F$23=0,0,F40/'定点数'!F$23)</f>
        <v>0</v>
      </c>
      <c r="S40" s="29">
        <f>IF('定点数'!G$23=0,0,G40/'定点数'!G$23)</f>
        <v>0</v>
      </c>
      <c r="T40" s="29">
        <f>IF('定点数'!H$23=0,0,H40/'定点数'!H$23)</f>
        <v>0</v>
      </c>
      <c r="U40" s="29">
        <f>IF('定点数'!I$23=0,0,I40/'定点数'!I$23)</f>
        <v>0</v>
      </c>
      <c r="V40" s="29">
        <f>IF('定点数'!J$23=0,0,J40/'定点数'!J$23)</f>
        <v>0</v>
      </c>
      <c r="W40" s="29">
        <f>IF('定点数'!K$23=0,0,K40/'定点数'!K$23)</f>
        <v>0.0851063829787234</v>
      </c>
    </row>
    <row r="41" spans="1:23" ht="12.75" customHeight="1">
      <c r="A41" s="26" t="s">
        <v>68</v>
      </c>
      <c r="B41" s="28">
        <v>2</v>
      </c>
      <c r="C41" s="28">
        <v>0</v>
      </c>
      <c r="D41" s="28">
        <v>0</v>
      </c>
      <c r="E41" s="28">
        <v>0</v>
      </c>
      <c r="F41" s="28">
        <v>0</v>
      </c>
      <c r="G41" s="28">
        <v>1</v>
      </c>
      <c r="H41" s="28">
        <v>1</v>
      </c>
      <c r="I41" s="28">
        <v>0</v>
      </c>
      <c r="J41" s="28">
        <v>0</v>
      </c>
      <c r="K41" s="28">
        <f t="shared" si="0"/>
        <v>4</v>
      </c>
      <c r="M41" s="26" t="s">
        <v>68</v>
      </c>
      <c r="N41" s="29">
        <f>IF('定点数'!B$23=0,0,B41/'定点数'!B$23)</f>
        <v>0.2</v>
      </c>
      <c r="O41" s="29">
        <f>IF('定点数'!C$23=0,0,C41/'定点数'!C$23)</f>
        <v>0</v>
      </c>
      <c r="P41" s="29">
        <f>IF('定点数'!D$23=0,0,D41/'定点数'!D$23)</f>
        <v>0</v>
      </c>
      <c r="Q41" s="29">
        <f>IF('定点数'!E$23=0,0,E41/'定点数'!E$23)</f>
        <v>0</v>
      </c>
      <c r="R41" s="29">
        <f>IF('定点数'!F$23=0,0,F41/'定点数'!F$23)</f>
        <v>0</v>
      </c>
      <c r="S41" s="29">
        <f>IF('定点数'!G$23=0,0,G41/'定点数'!G$23)</f>
        <v>0.2</v>
      </c>
      <c r="T41" s="29">
        <f>IF('定点数'!H$23=0,0,H41/'定点数'!H$23)</f>
        <v>0.1111111111111111</v>
      </c>
      <c r="U41" s="29">
        <f>IF('定点数'!I$23=0,0,I41/'定点数'!I$23)</f>
        <v>0</v>
      </c>
      <c r="V41" s="29">
        <f>IF('定点数'!J$23=0,0,J41/'定点数'!J$23)</f>
        <v>0</v>
      </c>
      <c r="W41" s="29">
        <f>IF('定点数'!K$23=0,0,K41/'定点数'!K$23)</f>
        <v>0.0851063829787234</v>
      </c>
    </row>
    <row r="42" spans="1:23" ht="12.75" customHeight="1">
      <c r="A42" s="26" t="s">
        <v>69</v>
      </c>
      <c r="B42" s="28">
        <v>3</v>
      </c>
      <c r="C42" s="28">
        <v>0</v>
      </c>
      <c r="D42" s="28">
        <v>1</v>
      </c>
      <c r="E42" s="28">
        <v>3</v>
      </c>
      <c r="F42" s="28">
        <v>0</v>
      </c>
      <c r="G42" s="28">
        <v>0</v>
      </c>
      <c r="H42" s="28">
        <v>1</v>
      </c>
      <c r="I42" s="28">
        <v>0</v>
      </c>
      <c r="J42" s="28">
        <v>0</v>
      </c>
      <c r="K42" s="28">
        <f t="shared" si="0"/>
        <v>8</v>
      </c>
      <c r="M42" s="26" t="s">
        <v>69</v>
      </c>
      <c r="N42" s="29">
        <f>IF('定点数'!B$23=0,0,B42/'定点数'!B$23)</f>
        <v>0.3</v>
      </c>
      <c r="O42" s="29">
        <f>IF('定点数'!C$23=0,0,C42/'定点数'!C$23)</f>
        <v>0</v>
      </c>
      <c r="P42" s="29">
        <f>IF('定点数'!D$23=0,0,D42/'定点数'!D$23)</f>
        <v>0.3333333333333333</v>
      </c>
      <c r="Q42" s="29">
        <f>IF('定点数'!E$23=0,0,E42/'定点数'!E$23)</f>
        <v>0.375</v>
      </c>
      <c r="R42" s="29">
        <f>IF('定点数'!F$23=0,0,F42/'定点数'!F$23)</f>
        <v>0</v>
      </c>
      <c r="S42" s="29">
        <f>IF('定点数'!G$23=0,0,G42/'定点数'!G$23)</f>
        <v>0</v>
      </c>
      <c r="T42" s="29">
        <f>IF('定点数'!H$23=0,0,H42/'定点数'!H$23)</f>
        <v>0.1111111111111111</v>
      </c>
      <c r="U42" s="29">
        <f>IF('定点数'!I$23=0,0,I42/'定点数'!I$23)</f>
        <v>0</v>
      </c>
      <c r="V42" s="29">
        <f>IF('定点数'!J$23=0,0,J42/'定点数'!J$23)</f>
        <v>0</v>
      </c>
      <c r="W42" s="29">
        <f>IF('定点数'!K$23=0,0,K42/'定点数'!K$23)</f>
        <v>0.1702127659574468</v>
      </c>
    </row>
    <row r="43" spans="1:23" ht="12.75" customHeight="1">
      <c r="A43" s="26" t="s">
        <v>70</v>
      </c>
      <c r="B43" s="28">
        <v>4</v>
      </c>
      <c r="C43" s="28">
        <v>1</v>
      </c>
      <c r="D43" s="28">
        <v>0</v>
      </c>
      <c r="E43" s="28">
        <v>0</v>
      </c>
      <c r="F43" s="28">
        <v>1</v>
      </c>
      <c r="G43" s="28">
        <v>0</v>
      </c>
      <c r="H43" s="28">
        <v>0</v>
      </c>
      <c r="I43" s="28">
        <v>0</v>
      </c>
      <c r="J43" s="28">
        <v>0</v>
      </c>
      <c r="K43" s="28">
        <f t="shared" si="0"/>
        <v>6</v>
      </c>
      <c r="M43" s="26" t="s">
        <v>70</v>
      </c>
      <c r="N43" s="29">
        <f>IF('定点数'!B$23=0,0,B43/'定点数'!B$23)</f>
        <v>0.4</v>
      </c>
      <c r="O43" s="29">
        <f>IF('定点数'!C$23=0,0,C43/'定点数'!C$23)</f>
        <v>0.2</v>
      </c>
      <c r="P43" s="29">
        <f>IF('定点数'!D$23=0,0,D43/'定点数'!D$23)</f>
        <v>0</v>
      </c>
      <c r="Q43" s="29">
        <f>IF('定点数'!E$23=0,0,E43/'定点数'!E$23)</f>
        <v>0</v>
      </c>
      <c r="R43" s="29">
        <f>IF('定点数'!F$23=0,0,F43/'定点数'!F$23)</f>
        <v>0.3333333333333333</v>
      </c>
      <c r="S43" s="29">
        <f>IF('定点数'!G$23=0,0,G43/'定点数'!G$23)</f>
        <v>0</v>
      </c>
      <c r="T43" s="29">
        <f>IF('定点数'!H$23=0,0,H43/'定点数'!H$23)</f>
        <v>0</v>
      </c>
      <c r="U43" s="29">
        <f>IF('定点数'!I$23=0,0,I43/'定点数'!I$23)</f>
        <v>0</v>
      </c>
      <c r="V43" s="29">
        <f>IF('定点数'!J$23=0,0,J43/'定点数'!J$23)</f>
        <v>0</v>
      </c>
      <c r="W43" s="29">
        <f>IF('定点数'!K$23=0,0,K43/'定点数'!K$23)</f>
        <v>0.1276595744680851</v>
      </c>
    </row>
    <row r="44" spans="1:23" ht="12.75" customHeight="1">
      <c r="A44" s="26" t="s">
        <v>71</v>
      </c>
      <c r="B44" s="28">
        <v>0</v>
      </c>
      <c r="C44" s="28">
        <v>1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f t="shared" si="0"/>
        <v>1</v>
      </c>
      <c r="M44" s="26" t="s">
        <v>71</v>
      </c>
      <c r="N44" s="29">
        <f>IF('定点数'!B$23=0,0,B44/'定点数'!B$23)</f>
        <v>0</v>
      </c>
      <c r="O44" s="29">
        <f>IF('定点数'!C$23=0,0,C44/'定点数'!C$23)</f>
        <v>0.2</v>
      </c>
      <c r="P44" s="29">
        <f>IF('定点数'!D$23=0,0,D44/'定点数'!D$23)</f>
        <v>0</v>
      </c>
      <c r="Q44" s="29">
        <f>IF('定点数'!E$23=0,0,E44/'定点数'!E$23)</f>
        <v>0</v>
      </c>
      <c r="R44" s="29">
        <f>IF('定点数'!F$23=0,0,F44/'定点数'!F$23)</f>
        <v>0</v>
      </c>
      <c r="S44" s="29">
        <f>IF('定点数'!G$23=0,0,G44/'定点数'!G$23)</f>
        <v>0</v>
      </c>
      <c r="T44" s="29">
        <f>IF('定点数'!H$23=0,0,H44/'定点数'!H$23)</f>
        <v>0</v>
      </c>
      <c r="U44" s="29">
        <f>IF('定点数'!I$23=0,0,I44/'定点数'!I$23)</f>
        <v>0</v>
      </c>
      <c r="V44" s="29">
        <f>IF('定点数'!J$23=0,0,J44/'定点数'!J$23)</f>
        <v>0</v>
      </c>
      <c r="W44" s="29">
        <f>IF('定点数'!K$23=0,0,K44/'定点数'!K$23)</f>
        <v>0.02127659574468085</v>
      </c>
    </row>
    <row r="45" spans="1:23" ht="12.75" customHeight="1">
      <c r="A45" s="26" t="s">
        <v>72</v>
      </c>
      <c r="B45" s="28">
        <v>3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1</v>
      </c>
      <c r="K45" s="28">
        <f t="shared" si="0"/>
        <v>4</v>
      </c>
      <c r="M45" s="26" t="s">
        <v>72</v>
      </c>
      <c r="N45" s="29">
        <f>IF('定点数'!B$23=0,0,B45/'定点数'!B$23)</f>
        <v>0.3</v>
      </c>
      <c r="O45" s="29">
        <f>IF('定点数'!C$23=0,0,C45/'定点数'!C$23)</f>
        <v>0</v>
      </c>
      <c r="P45" s="29">
        <f>IF('定点数'!D$23=0,0,D45/'定点数'!D$23)</f>
        <v>0</v>
      </c>
      <c r="Q45" s="29">
        <f>IF('定点数'!E$23=0,0,E45/'定点数'!E$23)</f>
        <v>0</v>
      </c>
      <c r="R45" s="29">
        <f>IF('定点数'!F$23=0,0,F45/'定点数'!F$23)</f>
        <v>0</v>
      </c>
      <c r="S45" s="29">
        <f>IF('定点数'!G$23=0,0,G45/'定点数'!G$23)</f>
        <v>0</v>
      </c>
      <c r="T45" s="29">
        <f>IF('定点数'!H$23=0,0,H45/'定点数'!H$23)</f>
        <v>0</v>
      </c>
      <c r="U45" s="29">
        <f>IF('定点数'!I$23=0,0,I45/'定点数'!I$23)</f>
        <v>0</v>
      </c>
      <c r="V45" s="29">
        <f>IF('定点数'!J$23=0,0,J45/'定点数'!J$23)</f>
        <v>0.5</v>
      </c>
      <c r="W45" s="29">
        <f>IF('定点数'!K$23=0,0,K45/'定点数'!K$23)</f>
        <v>0.0851063829787234</v>
      </c>
    </row>
    <row r="46" spans="1:23" ht="12.75" customHeight="1">
      <c r="A46" s="26" t="s">
        <v>73</v>
      </c>
      <c r="B46" s="28">
        <v>1</v>
      </c>
      <c r="C46" s="28">
        <v>0</v>
      </c>
      <c r="D46" s="28">
        <v>0</v>
      </c>
      <c r="E46" s="28">
        <v>1</v>
      </c>
      <c r="F46" s="28">
        <v>0</v>
      </c>
      <c r="G46" s="28">
        <v>0</v>
      </c>
      <c r="H46" s="28">
        <v>1</v>
      </c>
      <c r="I46" s="28">
        <v>0</v>
      </c>
      <c r="J46" s="28">
        <v>0</v>
      </c>
      <c r="K46" s="28">
        <f t="shared" si="0"/>
        <v>3</v>
      </c>
      <c r="M46" s="26" t="s">
        <v>73</v>
      </c>
      <c r="N46" s="29">
        <f>IF('定点数'!B$23=0,0,B46/'定点数'!B$23)</f>
        <v>0.1</v>
      </c>
      <c r="O46" s="29">
        <f>IF('定点数'!C$23=0,0,C46/'定点数'!C$23)</f>
        <v>0</v>
      </c>
      <c r="P46" s="29">
        <f>IF('定点数'!D$23=0,0,D46/'定点数'!D$23)</f>
        <v>0</v>
      </c>
      <c r="Q46" s="29">
        <f>IF('定点数'!E$23=0,0,E46/'定点数'!E$23)</f>
        <v>0.125</v>
      </c>
      <c r="R46" s="29">
        <f>IF('定点数'!F$23=0,0,F46/'定点数'!F$23)</f>
        <v>0</v>
      </c>
      <c r="S46" s="29">
        <f>IF('定点数'!G$23=0,0,G46/'定点数'!G$23)</f>
        <v>0</v>
      </c>
      <c r="T46" s="29">
        <f>IF('定点数'!H$23=0,0,H46/'定点数'!H$23)</f>
        <v>0.1111111111111111</v>
      </c>
      <c r="U46" s="29">
        <f>IF('定点数'!I$23=0,0,I46/'定点数'!I$23)</f>
        <v>0</v>
      </c>
      <c r="V46" s="29">
        <f>IF('定点数'!J$23=0,0,J46/'定点数'!J$23)</f>
        <v>0</v>
      </c>
      <c r="W46" s="29">
        <f>IF('定点数'!K$23=0,0,K46/'定点数'!K$23)</f>
        <v>0.06382978723404255</v>
      </c>
    </row>
    <row r="47" spans="1:23" ht="12.75" customHeight="1">
      <c r="A47" s="26" t="s">
        <v>74</v>
      </c>
      <c r="B47" s="28">
        <v>2</v>
      </c>
      <c r="C47" s="28">
        <v>1</v>
      </c>
      <c r="D47" s="28">
        <v>0</v>
      </c>
      <c r="E47" s="28">
        <v>1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f t="shared" si="0"/>
        <v>4</v>
      </c>
      <c r="M47" s="26" t="s">
        <v>74</v>
      </c>
      <c r="N47" s="29">
        <f>IF('定点数'!B$23=0,0,B47/'定点数'!B$23)</f>
        <v>0.2</v>
      </c>
      <c r="O47" s="29">
        <f>IF('定点数'!C$23=0,0,C47/'定点数'!C$23)</f>
        <v>0.2</v>
      </c>
      <c r="P47" s="29">
        <f>IF('定点数'!D$23=0,0,D47/'定点数'!D$23)</f>
        <v>0</v>
      </c>
      <c r="Q47" s="29">
        <f>IF('定点数'!E$23=0,0,E47/'定点数'!E$23)</f>
        <v>0.125</v>
      </c>
      <c r="R47" s="29">
        <f>IF('定点数'!F$23=0,0,F47/'定点数'!F$23)</f>
        <v>0</v>
      </c>
      <c r="S47" s="29">
        <f>IF('定点数'!G$23=0,0,G47/'定点数'!G$23)</f>
        <v>0</v>
      </c>
      <c r="T47" s="29">
        <f>IF('定点数'!H$23=0,0,H47/'定点数'!H$23)</f>
        <v>0</v>
      </c>
      <c r="U47" s="29">
        <f>IF('定点数'!I$23=0,0,I47/'定点数'!I$23)</f>
        <v>0</v>
      </c>
      <c r="V47" s="29">
        <f>IF('定点数'!J$23=0,0,J47/'定点数'!J$23)</f>
        <v>0</v>
      </c>
      <c r="W47" s="29">
        <f>IF('定点数'!K$23=0,0,K47/'定点数'!K$23)</f>
        <v>0.0851063829787234</v>
      </c>
    </row>
    <row r="48" spans="1:23" ht="12.75" customHeight="1">
      <c r="A48" s="26" t="s">
        <v>75</v>
      </c>
      <c r="B48" s="28">
        <v>1</v>
      </c>
      <c r="C48" s="28">
        <v>0</v>
      </c>
      <c r="D48" s="28">
        <v>1</v>
      </c>
      <c r="E48" s="28">
        <v>0</v>
      </c>
      <c r="F48" s="28">
        <v>0</v>
      </c>
      <c r="G48" s="28">
        <v>0</v>
      </c>
      <c r="H48" s="28">
        <v>0</v>
      </c>
      <c r="I48" s="28">
        <v>1</v>
      </c>
      <c r="J48" s="28">
        <v>0</v>
      </c>
      <c r="K48" s="28">
        <f t="shared" si="0"/>
        <v>3</v>
      </c>
      <c r="M48" s="26" t="s">
        <v>75</v>
      </c>
      <c r="N48" s="29">
        <f>IF('定点数'!B$23=0,0,B48/'定点数'!B$23)</f>
        <v>0.1</v>
      </c>
      <c r="O48" s="29">
        <f>IF('定点数'!C$23=0,0,C48/'定点数'!C$23)</f>
        <v>0</v>
      </c>
      <c r="P48" s="29">
        <f>IF('定点数'!D$23=0,0,D48/'定点数'!D$23)</f>
        <v>0.3333333333333333</v>
      </c>
      <c r="Q48" s="29">
        <f>IF('定点数'!E$23=0,0,E48/'定点数'!E$23)</f>
        <v>0</v>
      </c>
      <c r="R48" s="29">
        <f>IF('定点数'!F$23=0,0,F48/'定点数'!F$23)</f>
        <v>0</v>
      </c>
      <c r="S48" s="29">
        <f>IF('定点数'!G$23=0,0,G48/'定点数'!G$23)</f>
        <v>0</v>
      </c>
      <c r="T48" s="29">
        <f>IF('定点数'!H$23=0,0,H48/'定点数'!H$23)</f>
        <v>0</v>
      </c>
      <c r="U48" s="29">
        <f>IF('定点数'!I$23=0,0,I48/'定点数'!I$23)</f>
        <v>0.5</v>
      </c>
      <c r="V48" s="29">
        <f>IF('定点数'!J$23=0,0,J48/'定点数'!J$23)</f>
        <v>0</v>
      </c>
      <c r="W48" s="29">
        <f>IF('定点数'!K$23=0,0,K48/'定点数'!K$23)</f>
        <v>0.06382978723404255</v>
      </c>
    </row>
    <row r="49" spans="1:23" ht="12.75" customHeight="1">
      <c r="A49" s="26" t="s">
        <v>76</v>
      </c>
      <c r="B49" s="28">
        <v>1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2</v>
      </c>
      <c r="J49" s="28">
        <v>0</v>
      </c>
      <c r="K49" s="28">
        <f t="shared" si="0"/>
        <v>3</v>
      </c>
      <c r="M49" s="26" t="s">
        <v>76</v>
      </c>
      <c r="N49" s="29">
        <f>IF('定点数'!B$23=0,0,B49/'定点数'!B$23)</f>
        <v>0.1</v>
      </c>
      <c r="O49" s="29">
        <f>IF('定点数'!C$23=0,0,C49/'定点数'!C$23)</f>
        <v>0</v>
      </c>
      <c r="P49" s="29">
        <f>IF('定点数'!D$23=0,0,D49/'定点数'!D$23)</f>
        <v>0</v>
      </c>
      <c r="Q49" s="29">
        <f>IF('定点数'!E$23=0,0,E49/'定点数'!E$23)</f>
        <v>0</v>
      </c>
      <c r="R49" s="29">
        <f>IF('定点数'!F$23=0,0,F49/'定点数'!F$23)</f>
        <v>0</v>
      </c>
      <c r="S49" s="29">
        <f>IF('定点数'!G$23=0,0,G49/'定点数'!G$23)</f>
        <v>0</v>
      </c>
      <c r="T49" s="29">
        <f>IF('定点数'!H$23=0,0,H49/'定点数'!H$23)</f>
        <v>0</v>
      </c>
      <c r="U49" s="29">
        <f>IF('定点数'!I$23=0,0,I49/'定点数'!I$23)</f>
        <v>1</v>
      </c>
      <c r="V49" s="29">
        <f>IF('定点数'!J$23=0,0,J49/'定点数'!J$23)</f>
        <v>0</v>
      </c>
      <c r="W49" s="29">
        <f>IF('定点数'!K$23=0,0,K49/'定点数'!K$23)</f>
        <v>0.06382978723404255</v>
      </c>
    </row>
    <row r="50" spans="1:23" ht="12.75" customHeight="1">
      <c r="A50" s="26" t="s">
        <v>77</v>
      </c>
      <c r="B50" s="28">
        <v>5</v>
      </c>
      <c r="C50" s="28">
        <v>0</v>
      </c>
      <c r="D50" s="28">
        <v>0</v>
      </c>
      <c r="E50" s="28">
        <v>3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f t="shared" si="0"/>
        <v>8</v>
      </c>
      <c r="M50" s="26" t="s">
        <v>77</v>
      </c>
      <c r="N50" s="29">
        <f>IF('定点数'!B$23=0,0,B50/'定点数'!B$23)</f>
        <v>0.5</v>
      </c>
      <c r="O50" s="29">
        <f>IF('定点数'!C$23=0,0,C50/'定点数'!C$23)</f>
        <v>0</v>
      </c>
      <c r="P50" s="29">
        <f>IF('定点数'!D$23=0,0,D50/'定点数'!D$23)</f>
        <v>0</v>
      </c>
      <c r="Q50" s="29">
        <f>IF('定点数'!E$23=0,0,E50/'定点数'!E$23)</f>
        <v>0.375</v>
      </c>
      <c r="R50" s="29">
        <f>IF('定点数'!F$23=0,0,F50/'定点数'!F$23)</f>
        <v>0</v>
      </c>
      <c r="S50" s="29">
        <f>IF('定点数'!G$23=0,0,G50/'定点数'!G$23)</f>
        <v>0</v>
      </c>
      <c r="T50" s="29">
        <f>IF('定点数'!H$23=0,0,H50/'定点数'!H$23)</f>
        <v>0</v>
      </c>
      <c r="U50" s="29">
        <f>IF('定点数'!I$23=0,0,I50/'定点数'!I$23)</f>
        <v>0</v>
      </c>
      <c r="V50" s="29">
        <f>IF('定点数'!J$23=0,0,J50/'定点数'!J$23)</f>
        <v>0</v>
      </c>
      <c r="W50" s="29">
        <f>IF('定点数'!K$23=0,0,K50/'定点数'!K$23)</f>
        <v>0.1702127659574468</v>
      </c>
    </row>
    <row r="51" spans="1:23" ht="12.75" customHeight="1">
      <c r="A51" s="26" t="s">
        <v>78</v>
      </c>
      <c r="B51" s="28">
        <v>4</v>
      </c>
      <c r="C51" s="28">
        <v>0</v>
      </c>
      <c r="D51" s="28">
        <v>1</v>
      </c>
      <c r="E51" s="28">
        <v>0</v>
      </c>
      <c r="F51" s="28">
        <v>0</v>
      </c>
      <c r="G51" s="28">
        <v>0</v>
      </c>
      <c r="H51" s="28">
        <v>0</v>
      </c>
      <c r="I51" s="28">
        <v>1</v>
      </c>
      <c r="J51" s="28">
        <v>0</v>
      </c>
      <c r="K51" s="28">
        <f t="shared" si="0"/>
        <v>6</v>
      </c>
      <c r="M51" s="26" t="s">
        <v>78</v>
      </c>
      <c r="N51" s="29">
        <f>IF('定点数'!B$23=0,0,B51/'定点数'!B$23)</f>
        <v>0.4</v>
      </c>
      <c r="O51" s="29">
        <f>IF('定点数'!C$23=0,0,C51/'定点数'!C$23)</f>
        <v>0</v>
      </c>
      <c r="P51" s="29">
        <f>IF('定点数'!D$23=0,0,D51/'定点数'!D$23)</f>
        <v>0.3333333333333333</v>
      </c>
      <c r="Q51" s="29">
        <f>IF('定点数'!E$23=0,0,E51/'定点数'!E$23)</f>
        <v>0</v>
      </c>
      <c r="R51" s="29">
        <f>IF('定点数'!F$23=0,0,F51/'定点数'!F$23)</f>
        <v>0</v>
      </c>
      <c r="S51" s="29">
        <f>IF('定点数'!G$23=0,0,G51/'定点数'!G$23)</f>
        <v>0</v>
      </c>
      <c r="T51" s="29">
        <f>IF('定点数'!H$23=0,0,H51/'定点数'!H$23)</f>
        <v>0</v>
      </c>
      <c r="U51" s="29">
        <f>IF('定点数'!I$23=0,0,I51/'定点数'!I$23)</f>
        <v>0.5</v>
      </c>
      <c r="V51" s="29">
        <f>IF('定点数'!J$23=0,0,J51/'定点数'!J$23)</f>
        <v>0</v>
      </c>
      <c r="W51" s="29">
        <f>IF('定点数'!K$23=0,0,K51/'定点数'!K$23)</f>
        <v>0.1276595744680851</v>
      </c>
    </row>
    <row r="52" spans="1:23" ht="12.75" customHeight="1">
      <c r="A52" s="26" t="s">
        <v>79</v>
      </c>
      <c r="B52" s="28">
        <v>9</v>
      </c>
      <c r="C52" s="28">
        <v>1</v>
      </c>
      <c r="D52" s="28">
        <v>0</v>
      </c>
      <c r="E52" s="28">
        <v>1</v>
      </c>
      <c r="F52" s="28">
        <v>1</v>
      </c>
      <c r="G52" s="28">
        <v>0</v>
      </c>
      <c r="H52" s="28">
        <v>0</v>
      </c>
      <c r="I52" s="28">
        <v>0</v>
      </c>
      <c r="J52" s="28">
        <v>0</v>
      </c>
      <c r="K52" s="28">
        <f t="shared" si="0"/>
        <v>12</v>
      </c>
      <c r="M52" s="26" t="s">
        <v>79</v>
      </c>
      <c r="N52" s="29">
        <f>IF('定点数'!B$23=0,0,B52/'定点数'!B$23)</f>
        <v>0.9</v>
      </c>
      <c r="O52" s="29">
        <f>IF('定点数'!C$23=0,0,C52/'定点数'!C$23)</f>
        <v>0.2</v>
      </c>
      <c r="P52" s="29">
        <f>IF('定点数'!D$23=0,0,D52/'定点数'!D$23)</f>
        <v>0</v>
      </c>
      <c r="Q52" s="29">
        <f>IF('定点数'!E$23=0,0,E52/'定点数'!E$23)</f>
        <v>0.125</v>
      </c>
      <c r="R52" s="29">
        <f>IF('定点数'!F$23=0,0,F52/'定点数'!F$23)</f>
        <v>0.3333333333333333</v>
      </c>
      <c r="S52" s="29">
        <f>IF('定点数'!G$23=0,0,G52/'定点数'!G$23)</f>
        <v>0</v>
      </c>
      <c r="T52" s="29">
        <f>IF('定点数'!H$23=0,0,H52/'定点数'!H$23)</f>
        <v>0</v>
      </c>
      <c r="U52" s="29">
        <f>IF('定点数'!I$23=0,0,I52/'定点数'!I$23)</f>
        <v>0</v>
      </c>
      <c r="V52" s="29">
        <f>IF('定点数'!J$23=0,0,J52/'定点数'!J$23)</f>
        <v>0</v>
      </c>
      <c r="W52" s="29">
        <f>IF('定点数'!K$23=0,0,K52/'定点数'!K$23)</f>
        <v>0.2553191489361702</v>
      </c>
    </row>
    <row r="53" spans="1:23" ht="12.75" customHeight="1">
      <c r="A53" s="26" t="s">
        <v>80</v>
      </c>
      <c r="B53" s="28">
        <v>5</v>
      </c>
      <c r="C53" s="28">
        <v>0</v>
      </c>
      <c r="D53" s="28">
        <v>0</v>
      </c>
      <c r="E53" s="28">
        <v>1</v>
      </c>
      <c r="F53" s="28">
        <v>1</v>
      </c>
      <c r="G53" s="28">
        <v>0</v>
      </c>
      <c r="H53" s="28">
        <v>0</v>
      </c>
      <c r="I53" s="28">
        <v>0</v>
      </c>
      <c r="J53" s="28">
        <v>2</v>
      </c>
      <c r="K53" s="28">
        <f t="shared" si="0"/>
        <v>9</v>
      </c>
      <c r="M53" s="26" t="s">
        <v>80</v>
      </c>
      <c r="N53" s="29">
        <f>IF('定点数'!B$23=0,0,B53/'定点数'!B$23)</f>
        <v>0.5</v>
      </c>
      <c r="O53" s="29">
        <f>IF('定点数'!C$23=0,0,C53/'定点数'!C$23)</f>
        <v>0</v>
      </c>
      <c r="P53" s="29">
        <f>IF('定点数'!D$23=0,0,D53/'定点数'!D$23)</f>
        <v>0</v>
      </c>
      <c r="Q53" s="29">
        <f>IF('定点数'!E$23=0,0,E53/'定点数'!E$23)</f>
        <v>0.125</v>
      </c>
      <c r="R53" s="29">
        <f>IF('定点数'!F$23=0,0,F53/'定点数'!F$23)</f>
        <v>0.3333333333333333</v>
      </c>
      <c r="S53" s="29">
        <f>IF('定点数'!G$23=0,0,G53/'定点数'!G$23)</f>
        <v>0</v>
      </c>
      <c r="T53" s="29">
        <f>IF('定点数'!H$23=0,0,H53/'定点数'!H$23)</f>
        <v>0</v>
      </c>
      <c r="U53" s="29">
        <f>IF('定点数'!I$23=0,0,I53/'定点数'!I$23)</f>
        <v>0</v>
      </c>
      <c r="V53" s="29">
        <f>IF('定点数'!J$23=0,0,J53/'定点数'!J$23)</f>
        <v>1</v>
      </c>
      <c r="W53" s="29">
        <f>IF('定点数'!K$23=0,0,K53/'定点数'!K$23)</f>
        <v>0.19148936170212766</v>
      </c>
    </row>
    <row r="54" spans="1:23" ht="12.75" customHeight="1">
      <c r="A54" s="26" t="s">
        <v>81</v>
      </c>
      <c r="B54" s="28">
        <v>5</v>
      </c>
      <c r="C54" s="28">
        <v>2</v>
      </c>
      <c r="D54" s="28">
        <v>0</v>
      </c>
      <c r="E54" s="28">
        <v>2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f t="shared" si="0"/>
        <v>9</v>
      </c>
      <c r="M54" s="26" t="s">
        <v>81</v>
      </c>
      <c r="N54" s="29">
        <f>IF('定点数'!B$23=0,0,B54/'定点数'!B$23)</f>
        <v>0.5</v>
      </c>
      <c r="O54" s="29">
        <f>IF('定点数'!C$23=0,0,C54/'定点数'!C$23)</f>
        <v>0.4</v>
      </c>
      <c r="P54" s="29">
        <f>IF('定点数'!D$23=0,0,D54/'定点数'!D$23)</f>
        <v>0</v>
      </c>
      <c r="Q54" s="29">
        <f>IF('定点数'!E$23=0,0,E54/'定点数'!E$23)</f>
        <v>0.25</v>
      </c>
      <c r="R54" s="29">
        <f>IF('定点数'!F$23=0,0,F54/'定点数'!F$23)</f>
        <v>0</v>
      </c>
      <c r="S54" s="29">
        <f>IF('定点数'!G$23=0,0,G54/'定点数'!G$23)</f>
        <v>0</v>
      </c>
      <c r="T54" s="29">
        <f>IF('定点数'!H$23=0,0,H54/'定点数'!H$23)</f>
        <v>0</v>
      </c>
      <c r="U54" s="29">
        <f>IF('定点数'!I$23=0,0,I54/'定点数'!I$23)</f>
        <v>0</v>
      </c>
      <c r="V54" s="29">
        <f>IF('定点数'!J$23=0,0,J54/'定点数'!J$23)</f>
        <v>0</v>
      </c>
      <c r="W54" s="29">
        <f>IF('定点数'!K$23=0,0,K54/'定点数'!K$23)</f>
        <v>0.19148936170212766</v>
      </c>
    </row>
    <row r="55" spans="1:23" ht="12">
      <c r="A55" s="26" t="s">
        <v>82</v>
      </c>
      <c r="B55" s="28"/>
      <c r="C55" s="28"/>
      <c r="D55" s="28"/>
      <c r="E55" s="28"/>
      <c r="F55" s="28"/>
      <c r="G55" s="28"/>
      <c r="H55" s="28"/>
      <c r="I55" s="28"/>
      <c r="J55" s="28"/>
      <c r="K55" s="28">
        <f t="shared" si="0"/>
        <v>0</v>
      </c>
      <c r="M55" s="26" t="s">
        <v>82</v>
      </c>
      <c r="N55" s="29">
        <f>IF('定点数'!B$23=0,0,B55/'定点数'!B$23)</f>
        <v>0</v>
      </c>
      <c r="O55" s="29">
        <f>IF('定点数'!C$23=0,0,C55/'定点数'!C$23)</f>
        <v>0</v>
      </c>
      <c r="P55" s="29">
        <f>IF('定点数'!D$23=0,0,D55/'定点数'!D$23)</f>
        <v>0</v>
      </c>
      <c r="Q55" s="29">
        <f>IF('定点数'!E$23=0,0,E55/'定点数'!E$23)</f>
        <v>0</v>
      </c>
      <c r="R55" s="29">
        <f>IF('定点数'!F$23=0,0,F55/'定点数'!F$23)</f>
        <v>0</v>
      </c>
      <c r="S55" s="29">
        <f>IF('定点数'!G$23=0,0,G55/'定点数'!G$23)</f>
        <v>0</v>
      </c>
      <c r="T55" s="29">
        <f>IF('定点数'!H$23=0,0,H55/'定点数'!H$23)</f>
        <v>0</v>
      </c>
      <c r="U55" s="29">
        <f>IF('定点数'!I$23=0,0,I55/'定点数'!I$23)</f>
        <v>0</v>
      </c>
      <c r="V55" s="29">
        <f>IF('定点数'!J$23=0,0,J55/'定点数'!J$23)</f>
        <v>0</v>
      </c>
      <c r="W55" s="29">
        <f>IF('定点数'!K$23=0,0,K55/'定点数'!K$23)</f>
        <v>0</v>
      </c>
    </row>
  </sheetData>
  <sheetProtection/>
  <printOptions headings="1"/>
  <pageMargins left="0.75" right="0.75" top="0.82" bottom="0.73" header="0.512" footer="0.512"/>
  <pageSetup horizontalDpi="200" verticalDpi="200" orientation="portrait" paperSize="9" scale="98" r:id="rId1"/>
  <rowBreaks count="2" manualBreakCount="2">
    <brk id="55" max="255" man="1"/>
    <brk id="120" max="255" man="1"/>
  </rowBreaks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F1">
      <selection activeCell="R44" sqref="R44"/>
    </sheetView>
  </sheetViews>
  <sheetFormatPr defaultColWidth="9.140625" defaultRowHeight="15"/>
  <cols>
    <col min="1" max="1" width="9.00390625" style="27" customWidth="1"/>
    <col min="2" max="11" width="6.57421875" style="25" customWidth="1"/>
    <col min="12" max="12" width="0.9921875" style="25" customWidth="1"/>
    <col min="13" max="13" width="9.00390625" style="27" customWidth="1"/>
    <col min="14" max="23" width="6.57421875" style="25" customWidth="1"/>
    <col min="24" max="16384" width="9.00390625" style="25" customWidth="1"/>
  </cols>
  <sheetData>
    <row r="1" spans="1:22" ht="12.75" customHeight="1">
      <c r="A1" s="25" t="s">
        <v>100</v>
      </c>
      <c r="D1" s="25" t="s">
        <v>18</v>
      </c>
      <c r="J1" s="25" t="s">
        <v>19</v>
      </c>
      <c r="M1" s="25" t="s">
        <v>101</v>
      </c>
      <c r="P1" s="25" t="s">
        <v>20</v>
      </c>
      <c r="V1" s="25" t="str">
        <f>J1</f>
        <v>平成25年</v>
      </c>
    </row>
    <row r="2" spans="1:23" s="27" customFormat="1" ht="12.75" customHeight="1">
      <c r="A2" s="26"/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8</v>
      </c>
      <c r="K2" s="26" t="s">
        <v>9</v>
      </c>
      <c r="M2" s="26"/>
      <c r="N2" s="26" t="s">
        <v>21</v>
      </c>
      <c r="O2" s="26" t="s">
        <v>22</v>
      </c>
      <c r="P2" s="26" t="s">
        <v>23</v>
      </c>
      <c r="Q2" s="26" t="s">
        <v>24</v>
      </c>
      <c r="R2" s="26" t="s">
        <v>25</v>
      </c>
      <c r="S2" s="26" t="s">
        <v>26</v>
      </c>
      <c r="T2" s="26" t="s">
        <v>27</v>
      </c>
      <c r="U2" s="26" t="s">
        <v>28</v>
      </c>
      <c r="V2" s="26" t="s">
        <v>8</v>
      </c>
      <c r="W2" s="26" t="s">
        <v>29</v>
      </c>
    </row>
    <row r="3" spans="1:23" ht="12.75" customHeight="1">
      <c r="A3" s="26" t="s">
        <v>30</v>
      </c>
      <c r="B3" s="28">
        <v>0</v>
      </c>
      <c r="C3" s="28">
        <v>0</v>
      </c>
      <c r="D3" s="28">
        <v>0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f>SUM(B3:J3)</f>
        <v>0</v>
      </c>
      <c r="M3" s="26" t="s">
        <v>30</v>
      </c>
      <c r="N3" s="29">
        <f>IF('定点数'!B$4=0,0,B3/'定点数'!B$4)</f>
        <v>0</v>
      </c>
      <c r="O3" s="29">
        <f>IF('定点数'!C$4=0,0,C3/'定点数'!C$4)</f>
        <v>0</v>
      </c>
      <c r="P3" s="29">
        <f>IF('定点数'!D$4=0,0,D3/'定点数'!D$4)</f>
        <v>0</v>
      </c>
      <c r="Q3" s="29">
        <f>IF('定点数'!E$4=0,0,E3/'定点数'!E$4)</f>
        <v>0</v>
      </c>
      <c r="R3" s="29">
        <f>IF('定点数'!F$4=0,0,F3/'定点数'!F$4)</f>
        <v>0</v>
      </c>
      <c r="S3" s="29">
        <f>IF('定点数'!G$4=0,0,G3/'定点数'!G$4)</f>
        <v>0</v>
      </c>
      <c r="T3" s="29">
        <f>IF('定点数'!H$4=0,0,H3/'定点数'!H$4)</f>
        <v>0</v>
      </c>
      <c r="U3" s="29">
        <f>IF('定点数'!I$4=0,0,I3/'定点数'!I$4)</f>
        <v>0</v>
      </c>
      <c r="V3" s="29">
        <f>IF('定点数'!J$4=0,0,J3/'定点数'!J$4)</f>
        <v>0</v>
      </c>
      <c r="W3" s="29">
        <f>IF('定点数'!K$4=0,0,K3/'定点数'!K$4)</f>
        <v>0</v>
      </c>
    </row>
    <row r="4" spans="1:23" ht="12.75" customHeight="1">
      <c r="A4" s="26" t="s">
        <v>31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f aca="true" t="shared" si="0" ref="K4:K55">SUM(B4:J4)</f>
        <v>0</v>
      </c>
      <c r="M4" s="26" t="s">
        <v>31</v>
      </c>
      <c r="N4" s="29">
        <f>IF('定点数'!B$4=0,0,B4/'定点数'!B$4)</f>
        <v>0</v>
      </c>
      <c r="O4" s="29">
        <f>IF('定点数'!C$4=0,0,C4/'定点数'!C$4)</f>
        <v>0</v>
      </c>
      <c r="P4" s="29">
        <f>IF('定点数'!D$4=0,0,D4/'定点数'!D$4)</f>
        <v>0</v>
      </c>
      <c r="Q4" s="29">
        <f>IF('定点数'!E$4=0,0,E4/'定点数'!E$4)</f>
        <v>0</v>
      </c>
      <c r="R4" s="29">
        <f>IF('定点数'!F$4=0,0,F4/'定点数'!F$4)</f>
        <v>0</v>
      </c>
      <c r="S4" s="29">
        <f>IF('定点数'!G$4=0,0,G4/'定点数'!G$4)</f>
        <v>0</v>
      </c>
      <c r="T4" s="29">
        <f>IF('定点数'!H$4=0,0,H4/'定点数'!H$4)</f>
        <v>0</v>
      </c>
      <c r="U4" s="29">
        <f>IF('定点数'!I$4=0,0,I4/'定点数'!I$4)</f>
        <v>0</v>
      </c>
      <c r="V4" s="29">
        <f>IF('定点数'!J$4=0,0,J4/'定点数'!J$4)</f>
        <v>0</v>
      </c>
      <c r="W4" s="29">
        <f>IF('定点数'!K$4=0,0,K4/'定点数'!K$4)</f>
        <v>0</v>
      </c>
    </row>
    <row r="5" spans="1:23" ht="12.75" customHeight="1">
      <c r="A5" s="26" t="s">
        <v>32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f t="shared" si="0"/>
        <v>0</v>
      </c>
      <c r="M5" s="26" t="s">
        <v>32</v>
      </c>
      <c r="N5" s="29">
        <f>IF('定点数'!B$4=0,0,B5/'定点数'!B$4)</f>
        <v>0</v>
      </c>
      <c r="O5" s="29">
        <f>IF('定点数'!C$4=0,0,C5/'定点数'!C$4)</f>
        <v>0</v>
      </c>
      <c r="P5" s="29">
        <f>IF('定点数'!D$4=0,0,D5/'定点数'!D$4)</f>
        <v>0</v>
      </c>
      <c r="Q5" s="29">
        <f>IF('定点数'!E$4=0,0,E5/'定点数'!E$4)</f>
        <v>0</v>
      </c>
      <c r="R5" s="29">
        <f>IF('定点数'!F$4=0,0,F5/'定点数'!F$4)</f>
        <v>0</v>
      </c>
      <c r="S5" s="29">
        <f>IF('定点数'!G$4=0,0,G5/'定点数'!G$4)</f>
        <v>0</v>
      </c>
      <c r="T5" s="29">
        <f>IF('定点数'!H$4=0,0,H5/'定点数'!H$4)</f>
        <v>0</v>
      </c>
      <c r="U5" s="29">
        <f>IF('定点数'!I$4=0,0,I5/'定点数'!I$4)</f>
        <v>0</v>
      </c>
      <c r="V5" s="29">
        <f>IF('定点数'!J$4=0,0,J5/'定点数'!J$4)</f>
        <v>0</v>
      </c>
      <c r="W5" s="29">
        <f>IF('定点数'!K$4=0,0,K5/'定点数'!K$4)</f>
        <v>0</v>
      </c>
    </row>
    <row r="6" spans="1:23" ht="12.75" customHeight="1">
      <c r="A6" s="26" t="s">
        <v>33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f t="shared" si="0"/>
        <v>0</v>
      </c>
      <c r="M6" s="26" t="s">
        <v>33</v>
      </c>
      <c r="N6" s="29">
        <f>IF('定点数'!B$4=0,0,B6/'定点数'!B$4)</f>
        <v>0</v>
      </c>
      <c r="O6" s="29">
        <f>IF('定点数'!C$4=0,0,C6/'定点数'!C$4)</f>
        <v>0</v>
      </c>
      <c r="P6" s="29">
        <f>IF('定点数'!D$4=0,0,D6/'定点数'!D$4)</f>
        <v>0</v>
      </c>
      <c r="Q6" s="29">
        <f>IF('定点数'!E$4=0,0,E6/'定点数'!E$4)</f>
        <v>0</v>
      </c>
      <c r="R6" s="29">
        <f>IF('定点数'!F$4=0,0,F6/'定点数'!F$4)</f>
        <v>0</v>
      </c>
      <c r="S6" s="29">
        <f>IF('定点数'!G$4=0,0,G6/'定点数'!G$4)</f>
        <v>0</v>
      </c>
      <c r="T6" s="29">
        <f>IF('定点数'!H$4=0,0,H6/'定点数'!H$4)</f>
        <v>0</v>
      </c>
      <c r="U6" s="29">
        <f>IF('定点数'!I$4=0,0,I6/'定点数'!I$4)</f>
        <v>0</v>
      </c>
      <c r="V6" s="29">
        <f>IF('定点数'!J$4=0,0,J6/'定点数'!J$4)</f>
        <v>0</v>
      </c>
      <c r="W6" s="29">
        <f>IF('定点数'!K$4=0,0,K6/'定点数'!K$4)</f>
        <v>0</v>
      </c>
    </row>
    <row r="7" spans="1:23" ht="12.75" customHeight="1">
      <c r="A7" s="26" t="s">
        <v>34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f t="shared" si="0"/>
        <v>0</v>
      </c>
      <c r="M7" s="26" t="s">
        <v>34</v>
      </c>
      <c r="N7" s="29">
        <f>IF('定点数'!B$4=0,0,B7/'定点数'!B$4)</f>
        <v>0</v>
      </c>
      <c r="O7" s="29">
        <f>IF('定点数'!C$4=0,0,C7/'定点数'!C$4)</f>
        <v>0</v>
      </c>
      <c r="P7" s="29">
        <f>IF('定点数'!D$4=0,0,D7/'定点数'!D$4)</f>
        <v>0</v>
      </c>
      <c r="Q7" s="29">
        <f>IF('定点数'!E$4=0,0,E7/'定点数'!E$4)</f>
        <v>0</v>
      </c>
      <c r="R7" s="29">
        <f>IF('定点数'!F$4=0,0,F7/'定点数'!F$4)</f>
        <v>0</v>
      </c>
      <c r="S7" s="29">
        <f>IF('定点数'!G$4=0,0,G7/'定点数'!G$4)</f>
        <v>0</v>
      </c>
      <c r="T7" s="29">
        <f>IF('定点数'!H$4=0,0,H7/'定点数'!H$4)</f>
        <v>0</v>
      </c>
      <c r="U7" s="29">
        <f>IF('定点数'!I$4=0,0,I7/'定点数'!I$4)</f>
        <v>0</v>
      </c>
      <c r="V7" s="29">
        <f>IF('定点数'!J$4=0,0,J7/'定点数'!J$4)</f>
        <v>0</v>
      </c>
      <c r="W7" s="29">
        <f>IF('定点数'!K$4=0,0,K7/'定点数'!K$4)</f>
        <v>0</v>
      </c>
    </row>
    <row r="8" spans="1:23" ht="12.75" customHeight="1">
      <c r="A8" s="26" t="s">
        <v>35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f t="shared" si="0"/>
        <v>0</v>
      </c>
      <c r="M8" s="26" t="s">
        <v>35</v>
      </c>
      <c r="N8" s="29">
        <f>IF('定点数'!B$4=0,0,B8/'定点数'!B$4)</f>
        <v>0</v>
      </c>
      <c r="O8" s="29">
        <f>IF('定点数'!C$4=0,0,C8/'定点数'!C$4)</f>
        <v>0</v>
      </c>
      <c r="P8" s="29">
        <f>IF('定点数'!D$4=0,0,D8/'定点数'!D$4)</f>
        <v>0</v>
      </c>
      <c r="Q8" s="29">
        <f>IF('定点数'!E$4=0,0,E8/'定点数'!E$4)</f>
        <v>0</v>
      </c>
      <c r="R8" s="29">
        <f>IF('定点数'!F$4=0,0,F8/'定点数'!F$4)</f>
        <v>0</v>
      </c>
      <c r="S8" s="29">
        <f>IF('定点数'!G$4=0,0,G8/'定点数'!G$4)</f>
        <v>0</v>
      </c>
      <c r="T8" s="29">
        <f>IF('定点数'!H$4=0,0,H8/'定点数'!H$4)</f>
        <v>0</v>
      </c>
      <c r="U8" s="29">
        <f>IF('定点数'!I$4=0,0,I8/'定点数'!I$4)</f>
        <v>0</v>
      </c>
      <c r="V8" s="29">
        <f>IF('定点数'!J$4=0,0,J8/'定点数'!J$4)</f>
        <v>0</v>
      </c>
      <c r="W8" s="29">
        <f>IF('定点数'!K$4=0,0,K8/'定点数'!K$4)</f>
        <v>0</v>
      </c>
    </row>
    <row r="9" spans="1:23" ht="12.75" customHeight="1">
      <c r="A9" s="26" t="s">
        <v>36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f t="shared" si="0"/>
        <v>0</v>
      </c>
      <c r="M9" s="26" t="s">
        <v>36</v>
      </c>
      <c r="N9" s="29">
        <f>IF('定点数'!B$4=0,0,B9/'定点数'!B$4)</f>
        <v>0</v>
      </c>
      <c r="O9" s="29">
        <f>IF('定点数'!C$4=0,0,C9/'定点数'!C$4)</f>
        <v>0</v>
      </c>
      <c r="P9" s="29">
        <f>IF('定点数'!D$4=0,0,D9/'定点数'!D$4)</f>
        <v>0</v>
      </c>
      <c r="Q9" s="29">
        <f>IF('定点数'!E$4=0,0,E9/'定点数'!E$4)</f>
        <v>0</v>
      </c>
      <c r="R9" s="29">
        <f>IF('定点数'!F$4=0,0,F9/'定点数'!F$4)</f>
        <v>0</v>
      </c>
      <c r="S9" s="29">
        <f>IF('定点数'!G$4=0,0,G9/'定点数'!G$4)</f>
        <v>0</v>
      </c>
      <c r="T9" s="29">
        <f>IF('定点数'!H$4=0,0,H9/'定点数'!H$4)</f>
        <v>0</v>
      </c>
      <c r="U9" s="29">
        <f>IF('定点数'!I$4=0,0,I9/'定点数'!I$4)</f>
        <v>0</v>
      </c>
      <c r="V9" s="29">
        <f>IF('定点数'!J$4=0,0,J9/'定点数'!J$4)</f>
        <v>0</v>
      </c>
      <c r="W9" s="29">
        <f>IF('定点数'!K$4=0,0,K9/'定点数'!K$4)</f>
        <v>0</v>
      </c>
    </row>
    <row r="10" spans="1:23" ht="12.75" customHeight="1">
      <c r="A10" s="26" t="s">
        <v>37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f t="shared" si="0"/>
        <v>0</v>
      </c>
      <c r="M10" s="26" t="s">
        <v>37</v>
      </c>
      <c r="N10" s="29">
        <f>IF('定点数'!B$4=0,0,B10/'定点数'!B$4)</f>
        <v>0</v>
      </c>
      <c r="O10" s="29">
        <f>IF('定点数'!C$4=0,0,C10/'定点数'!C$4)</f>
        <v>0</v>
      </c>
      <c r="P10" s="29">
        <f>IF('定点数'!D$4=0,0,D10/'定点数'!D$4)</f>
        <v>0</v>
      </c>
      <c r="Q10" s="29">
        <f>IF('定点数'!E$4=0,0,E10/'定点数'!E$4)</f>
        <v>0</v>
      </c>
      <c r="R10" s="29">
        <f>IF('定点数'!F$4=0,0,F10/'定点数'!F$4)</f>
        <v>0</v>
      </c>
      <c r="S10" s="29">
        <f>IF('定点数'!G$4=0,0,G10/'定点数'!G$4)</f>
        <v>0</v>
      </c>
      <c r="T10" s="29">
        <f>IF('定点数'!H$4=0,0,H10/'定点数'!H$4)</f>
        <v>0</v>
      </c>
      <c r="U10" s="29">
        <f>IF('定点数'!I$4=0,0,I10/'定点数'!I$4)</f>
        <v>0</v>
      </c>
      <c r="V10" s="29">
        <f>IF('定点数'!J$4=0,0,J10/'定点数'!J$4)</f>
        <v>0</v>
      </c>
      <c r="W10" s="29">
        <f>IF('定点数'!K$4=0,0,K10/'定点数'!K$4)</f>
        <v>0</v>
      </c>
    </row>
    <row r="11" spans="1:23" ht="12.75" customHeight="1">
      <c r="A11" s="26" t="s">
        <v>38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f t="shared" si="0"/>
        <v>0</v>
      </c>
      <c r="M11" s="26" t="s">
        <v>38</v>
      </c>
      <c r="N11" s="29">
        <f>IF('定点数'!B$4=0,0,B11/'定点数'!B$4)</f>
        <v>0</v>
      </c>
      <c r="O11" s="29">
        <f>IF('定点数'!C$4=0,0,C11/'定点数'!C$4)</f>
        <v>0</v>
      </c>
      <c r="P11" s="29">
        <f>IF('定点数'!D$4=0,0,D11/'定点数'!D$4)</f>
        <v>0</v>
      </c>
      <c r="Q11" s="29">
        <f>IF('定点数'!E$4=0,0,E11/'定点数'!E$4)</f>
        <v>0</v>
      </c>
      <c r="R11" s="29">
        <f>IF('定点数'!F$4=0,0,F11/'定点数'!F$4)</f>
        <v>0</v>
      </c>
      <c r="S11" s="29">
        <f>IF('定点数'!G$4=0,0,G11/'定点数'!G$4)</f>
        <v>0</v>
      </c>
      <c r="T11" s="29">
        <f>IF('定点数'!H$4=0,0,H11/'定点数'!H$4)</f>
        <v>0</v>
      </c>
      <c r="U11" s="29">
        <f>IF('定点数'!I$4=0,0,I11/'定点数'!I$4)</f>
        <v>0</v>
      </c>
      <c r="V11" s="29">
        <f>IF('定点数'!J$4=0,0,J11/'定点数'!J$4)</f>
        <v>0</v>
      </c>
      <c r="W11" s="29">
        <f>IF('定点数'!K$4=0,0,K11/'定点数'!K$4)</f>
        <v>0</v>
      </c>
    </row>
    <row r="12" spans="1:23" ht="12.75" customHeight="1">
      <c r="A12" s="26" t="s">
        <v>39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f t="shared" si="0"/>
        <v>0</v>
      </c>
      <c r="M12" s="26" t="s">
        <v>39</v>
      </c>
      <c r="N12" s="29">
        <f>IF('定点数'!B$4=0,0,B12/'定点数'!B$4)</f>
        <v>0</v>
      </c>
      <c r="O12" s="29">
        <f>IF('定点数'!C$4=0,0,C12/'定点数'!C$4)</f>
        <v>0</v>
      </c>
      <c r="P12" s="29">
        <f>IF('定点数'!D$4=0,0,D12/'定点数'!D$4)</f>
        <v>0</v>
      </c>
      <c r="Q12" s="29">
        <f>IF('定点数'!E$4=0,0,E12/'定点数'!E$4)</f>
        <v>0</v>
      </c>
      <c r="R12" s="29">
        <f>IF('定点数'!F$4=0,0,F12/'定点数'!F$4)</f>
        <v>0</v>
      </c>
      <c r="S12" s="29">
        <f>IF('定点数'!G$4=0,0,G12/'定点数'!G$4)</f>
        <v>0</v>
      </c>
      <c r="T12" s="29">
        <f>IF('定点数'!H$4=0,0,H12/'定点数'!H$4)</f>
        <v>0</v>
      </c>
      <c r="U12" s="29">
        <f>IF('定点数'!I$4=0,0,I12/'定点数'!I$4)</f>
        <v>0</v>
      </c>
      <c r="V12" s="29">
        <f>IF('定点数'!J$4=0,0,J12/'定点数'!J$4)</f>
        <v>0</v>
      </c>
      <c r="W12" s="29">
        <f>IF('定点数'!K$4=0,0,K12/'定点数'!K$4)</f>
        <v>0</v>
      </c>
    </row>
    <row r="13" spans="1:23" ht="12.75" customHeight="1">
      <c r="A13" s="26" t="s">
        <v>40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f t="shared" si="0"/>
        <v>0</v>
      </c>
      <c r="M13" s="26" t="s">
        <v>40</v>
      </c>
      <c r="N13" s="29">
        <f>IF('定点数'!B$4=0,0,B13/'定点数'!B$4)</f>
        <v>0</v>
      </c>
      <c r="O13" s="29">
        <f>IF('定点数'!C$4=0,0,C13/'定点数'!C$4)</f>
        <v>0</v>
      </c>
      <c r="P13" s="29">
        <f>IF('定点数'!D$4=0,0,D13/'定点数'!D$4)</f>
        <v>0</v>
      </c>
      <c r="Q13" s="29">
        <f>IF('定点数'!E$4=0,0,E13/'定点数'!E$4)</f>
        <v>0</v>
      </c>
      <c r="R13" s="29">
        <f>IF('定点数'!F$4=0,0,F13/'定点数'!F$4)</f>
        <v>0</v>
      </c>
      <c r="S13" s="29">
        <f>IF('定点数'!G$4=0,0,G13/'定点数'!G$4)</f>
        <v>0</v>
      </c>
      <c r="T13" s="29">
        <f>IF('定点数'!H$4=0,0,H13/'定点数'!H$4)</f>
        <v>0</v>
      </c>
      <c r="U13" s="29">
        <f>IF('定点数'!I$4=0,0,I13/'定点数'!I$4)</f>
        <v>0</v>
      </c>
      <c r="V13" s="29">
        <f>IF('定点数'!J$4=0,0,J13/'定点数'!J$4)</f>
        <v>0</v>
      </c>
      <c r="W13" s="29">
        <f>IF('定点数'!K$4=0,0,K13/'定点数'!K$4)</f>
        <v>0</v>
      </c>
    </row>
    <row r="14" spans="1:23" ht="12.75" customHeight="1">
      <c r="A14" s="26" t="s">
        <v>41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f t="shared" si="0"/>
        <v>0</v>
      </c>
      <c r="M14" s="26" t="s">
        <v>41</v>
      </c>
      <c r="N14" s="29">
        <f>IF('定点数'!B$4=0,0,B14/'定点数'!B$4)</f>
        <v>0</v>
      </c>
      <c r="O14" s="29">
        <f>IF('定点数'!C$4=0,0,C14/'定点数'!C$4)</f>
        <v>0</v>
      </c>
      <c r="P14" s="29">
        <f>IF('定点数'!D$4=0,0,D14/'定点数'!D$4)</f>
        <v>0</v>
      </c>
      <c r="Q14" s="29">
        <f>IF('定点数'!E$4=0,0,E14/'定点数'!E$4)</f>
        <v>0</v>
      </c>
      <c r="R14" s="29">
        <f>IF('定点数'!F$4=0,0,F14/'定点数'!F$4)</f>
        <v>0</v>
      </c>
      <c r="S14" s="29">
        <f>IF('定点数'!G$4=0,0,G14/'定点数'!G$4)</f>
        <v>0</v>
      </c>
      <c r="T14" s="29">
        <f>IF('定点数'!H$4=0,0,H14/'定点数'!H$4)</f>
        <v>0</v>
      </c>
      <c r="U14" s="29">
        <f>IF('定点数'!I$4=0,0,I14/'定点数'!I$4)</f>
        <v>0</v>
      </c>
      <c r="V14" s="29">
        <f>IF('定点数'!J$4=0,0,J14/'定点数'!J$4)</f>
        <v>0</v>
      </c>
      <c r="W14" s="29">
        <f>IF('定点数'!K$4=0,0,K14/'定点数'!K$4)</f>
        <v>0</v>
      </c>
    </row>
    <row r="15" spans="1:23" ht="12.75" customHeight="1">
      <c r="A15" s="26" t="s">
        <v>42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f t="shared" si="0"/>
        <v>0</v>
      </c>
      <c r="M15" s="26" t="s">
        <v>42</v>
      </c>
      <c r="N15" s="29">
        <f>IF('定点数'!B$4=0,0,B15/'定点数'!B$4)</f>
        <v>0</v>
      </c>
      <c r="O15" s="29">
        <f>IF('定点数'!C$4=0,0,C15/'定点数'!C$4)</f>
        <v>0</v>
      </c>
      <c r="P15" s="29">
        <f>IF('定点数'!D$4=0,0,D15/'定点数'!D$4)</f>
        <v>0</v>
      </c>
      <c r="Q15" s="29">
        <f>IF('定点数'!E$4=0,0,E15/'定点数'!E$4)</f>
        <v>0</v>
      </c>
      <c r="R15" s="29">
        <f>IF('定点数'!F$4=0,0,F15/'定点数'!F$4)</f>
        <v>0</v>
      </c>
      <c r="S15" s="29">
        <f>IF('定点数'!G$4=0,0,G15/'定点数'!G$4)</f>
        <v>0</v>
      </c>
      <c r="T15" s="29">
        <f>IF('定点数'!H$4=0,0,H15/'定点数'!H$4)</f>
        <v>0</v>
      </c>
      <c r="U15" s="29">
        <f>IF('定点数'!I$4=0,0,I15/'定点数'!I$4)</f>
        <v>0</v>
      </c>
      <c r="V15" s="29">
        <f>IF('定点数'!J$4=0,0,J15/'定点数'!J$4)</f>
        <v>0</v>
      </c>
      <c r="W15" s="29">
        <f>IF('定点数'!K$4=0,0,K15/'定点数'!K$4)</f>
        <v>0</v>
      </c>
    </row>
    <row r="16" spans="1:23" ht="12.75" customHeight="1">
      <c r="A16" s="26" t="s">
        <v>43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f t="shared" si="0"/>
        <v>0</v>
      </c>
      <c r="M16" s="26" t="s">
        <v>43</v>
      </c>
      <c r="N16" s="29">
        <f>IF('定点数'!B$4=0,0,B16/'定点数'!B$4)</f>
        <v>0</v>
      </c>
      <c r="O16" s="29">
        <f>IF('定点数'!C$4=0,0,C16/'定点数'!C$4)</f>
        <v>0</v>
      </c>
      <c r="P16" s="29">
        <f>IF('定点数'!D$4=0,0,D16/'定点数'!D$4)</f>
        <v>0</v>
      </c>
      <c r="Q16" s="29">
        <f>IF('定点数'!E$4=0,0,E16/'定点数'!E$4)</f>
        <v>0</v>
      </c>
      <c r="R16" s="29">
        <f>IF('定点数'!F$4=0,0,F16/'定点数'!F$4)</f>
        <v>0</v>
      </c>
      <c r="S16" s="29">
        <f>IF('定点数'!G$4=0,0,G16/'定点数'!G$4)</f>
        <v>0</v>
      </c>
      <c r="T16" s="29">
        <f>IF('定点数'!H$4=0,0,H16/'定点数'!H$4)</f>
        <v>0</v>
      </c>
      <c r="U16" s="29">
        <f>IF('定点数'!I$4=0,0,I16/'定点数'!I$4)</f>
        <v>0</v>
      </c>
      <c r="V16" s="29">
        <f>IF('定点数'!J$4=0,0,J16/'定点数'!J$4)</f>
        <v>0</v>
      </c>
      <c r="W16" s="29">
        <f>IF('定点数'!K$4=0,0,K16/'定点数'!K$4)</f>
        <v>0</v>
      </c>
    </row>
    <row r="17" spans="1:23" ht="12.75" customHeight="1">
      <c r="A17" s="26" t="s">
        <v>44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f t="shared" si="0"/>
        <v>0</v>
      </c>
      <c r="M17" s="26" t="s">
        <v>44</v>
      </c>
      <c r="N17" s="29">
        <f>IF('定点数'!B$14=0,0,B17/'定点数'!B$14)</f>
        <v>0</v>
      </c>
      <c r="O17" s="29">
        <f>IF('定点数'!C$14=0,0,C17/'定点数'!C$14)</f>
        <v>0</v>
      </c>
      <c r="P17" s="29">
        <f>IF('定点数'!D$14=0,0,D17/'定点数'!D$14)</f>
        <v>0</v>
      </c>
      <c r="Q17" s="29">
        <f>IF('定点数'!E$14=0,0,E17/'定点数'!E$14)</f>
        <v>0</v>
      </c>
      <c r="R17" s="29">
        <f>IF('定点数'!F$14=0,0,F17/'定点数'!F$14)</f>
        <v>0</v>
      </c>
      <c r="S17" s="29">
        <f>IF('定点数'!G$14=0,0,G17/'定点数'!G$14)</f>
        <v>0</v>
      </c>
      <c r="T17" s="29">
        <f>IF('定点数'!H$14=0,0,H17/'定点数'!H$14)</f>
        <v>0</v>
      </c>
      <c r="U17" s="29">
        <f>IF('定点数'!I$14=0,0,I17/'定点数'!I$14)</f>
        <v>0</v>
      </c>
      <c r="V17" s="29">
        <f>IF('定点数'!J$14=0,0,J17/'定点数'!J$14)</f>
        <v>0</v>
      </c>
      <c r="W17" s="29">
        <f>IF('定点数'!K$14=0,0,K17/'定点数'!K$14)</f>
        <v>0</v>
      </c>
    </row>
    <row r="18" spans="1:23" ht="12.75" customHeight="1">
      <c r="A18" s="26" t="s">
        <v>45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f t="shared" si="0"/>
        <v>0</v>
      </c>
      <c r="M18" s="26" t="s">
        <v>45</v>
      </c>
      <c r="N18" s="29">
        <f>IF('定点数'!B$24=0,0,B18/'定点数'!B$24)</f>
        <v>0</v>
      </c>
      <c r="O18" s="29">
        <f>IF('定点数'!C$24=0,0,C18/'定点数'!C$24)</f>
        <v>0</v>
      </c>
      <c r="P18" s="29">
        <f>IF('定点数'!D$24=0,0,D18/'定点数'!D$24)</f>
        <v>0</v>
      </c>
      <c r="Q18" s="29">
        <f>IF('定点数'!E$24=0,0,E18/'定点数'!E$24)</f>
        <v>0</v>
      </c>
      <c r="R18" s="29">
        <f>IF('定点数'!F$24=0,0,F18/'定点数'!F$24)</f>
        <v>0</v>
      </c>
      <c r="S18" s="29">
        <f>IF('定点数'!G$24=0,0,G18/'定点数'!G$24)</f>
        <v>0</v>
      </c>
      <c r="T18" s="29">
        <f>IF('定点数'!H$24=0,0,H18/'定点数'!H$24)</f>
        <v>0</v>
      </c>
      <c r="U18" s="29">
        <f>IF('定点数'!I$24=0,0,I18/'定点数'!I$24)</f>
        <v>0</v>
      </c>
      <c r="V18" s="29">
        <f>IF('定点数'!J$24=0,0,J18/'定点数'!J$24)</f>
        <v>0</v>
      </c>
      <c r="W18" s="29">
        <f>IF('定点数'!K$24=0,0,K18/'定点数'!K$24)</f>
        <v>0</v>
      </c>
    </row>
    <row r="19" spans="1:23" ht="12.75" customHeight="1">
      <c r="A19" s="26" t="s">
        <v>46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f t="shared" si="0"/>
        <v>0</v>
      </c>
      <c r="M19" s="26" t="s">
        <v>46</v>
      </c>
      <c r="N19" s="29">
        <f>IF('定点数'!B$24=0,0,B19/'定点数'!B$24)</f>
        <v>0</v>
      </c>
      <c r="O19" s="29">
        <f>IF('定点数'!C$24=0,0,C19/'定点数'!C$24)</f>
        <v>0</v>
      </c>
      <c r="P19" s="29">
        <f>IF('定点数'!D$24=0,0,D19/'定点数'!D$24)</f>
        <v>0</v>
      </c>
      <c r="Q19" s="29">
        <f>IF('定点数'!E$24=0,0,E19/'定点数'!E$24)</f>
        <v>0</v>
      </c>
      <c r="R19" s="29">
        <f>IF('定点数'!F$24=0,0,F19/'定点数'!F$24)</f>
        <v>0</v>
      </c>
      <c r="S19" s="29">
        <f>IF('定点数'!G$24=0,0,G19/'定点数'!G$24)</f>
        <v>0</v>
      </c>
      <c r="T19" s="29">
        <f>IF('定点数'!H$24=0,0,H19/'定点数'!H$24)</f>
        <v>0</v>
      </c>
      <c r="U19" s="29">
        <f>IF('定点数'!I$24=0,0,I19/'定点数'!I$24)</f>
        <v>0</v>
      </c>
      <c r="V19" s="29">
        <f>IF('定点数'!J$24=0,0,J19/'定点数'!J$24)</f>
        <v>0</v>
      </c>
      <c r="W19" s="29">
        <f>IF('定点数'!K$24=0,0,K19/'定点数'!K$24)</f>
        <v>0</v>
      </c>
    </row>
    <row r="20" spans="1:23" ht="12.75" customHeight="1">
      <c r="A20" s="26" t="s">
        <v>47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f t="shared" si="0"/>
        <v>0</v>
      </c>
      <c r="M20" s="26" t="s">
        <v>47</v>
      </c>
      <c r="N20" s="29">
        <f>IF('定点数'!B$24=0,0,B20/'定点数'!B$24)</f>
        <v>0</v>
      </c>
      <c r="O20" s="29">
        <f>IF('定点数'!C$24=0,0,C20/'定点数'!C$24)</f>
        <v>0</v>
      </c>
      <c r="P20" s="29">
        <f>IF('定点数'!D$24=0,0,D20/'定点数'!D$24)</f>
        <v>0</v>
      </c>
      <c r="Q20" s="29">
        <f>IF('定点数'!E$24=0,0,E20/'定点数'!E$24)</f>
        <v>0</v>
      </c>
      <c r="R20" s="29">
        <f>IF('定点数'!F$24=0,0,F20/'定点数'!F$24)</f>
        <v>0</v>
      </c>
      <c r="S20" s="29">
        <f>IF('定点数'!G$24=0,0,G20/'定点数'!G$24)</f>
        <v>0</v>
      </c>
      <c r="T20" s="29">
        <f>IF('定点数'!H$24=0,0,H20/'定点数'!H$24)</f>
        <v>0</v>
      </c>
      <c r="U20" s="29">
        <f>IF('定点数'!I$24=0,0,I20/'定点数'!I$24)</f>
        <v>0</v>
      </c>
      <c r="V20" s="29">
        <f>IF('定点数'!J$24=0,0,J20/'定点数'!J$24)</f>
        <v>0</v>
      </c>
      <c r="W20" s="29">
        <f>IF('定点数'!K$24=0,0,K20/'定点数'!K$24)</f>
        <v>0</v>
      </c>
    </row>
    <row r="21" spans="1:23" ht="12.75" customHeight="1">
      <c r="A21" s="26" t="s">
        <v>48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f t="shared" si="0"/>
        <v>0</v>
      </c>
      <c r="M21" s="26" t="s">
        <v>48</v>
      </c>
      <c r="N21" s="29">
        <f>IF('定点数'!B$24=0,0,B21/'定点数'!B$24)</f>
        <v>0</v>
      </c>
      <c r="O21" s="29">
        <f>IF('定点数'!C$24=0,0,C21/'定点数'!C$24)</f>
        <v>0</v>
      </c>
      <c r="P21" s="29">
        <f>IF('定点数'!D$24=0,0,D21/'定点数'!D$24)</f>
        <v>0</v>
      </c>
      <c r="Q21" s="29">
        <f>IF('定点数'!E$24=0,0,E21/'定点数'!E$24)</f>
        <v>0</v>
      </c>
      <c r="R21" s="29">
        <f>IF('定点数'!F$24=0,0,F21/'定点数'!F$24)</f>
        <v>0</v>
      </c>
      <c r="S21" s="29">
        <f>IF('定点数'!G$24=0,0,G21/'定点数'!G$24)</f>
        <v>0</v>
      </c>
      <c r="T21" s="29">
        <f>IF('定点数'!H$24=0,0,H21/'定点数'!H$24)</f>
        <v>0</v>
      </c>
      <c r="U21" s="29">
        <f>IF('定点数'!I$24=0,0,I21/'定点数'!I$24)</f>
        <v>0</v>
      </c>
      <c r="V21" s="29">
        <f>IF('定点数'!J$24=0,0,J21/'定点数'!J$24)</f>
        <v>0</v>
      </c>
      <c r="W21" s="29">
        <f>IF('定点数'!K$24=0,0,K21/'定点数'!K$24)</f>
        <v>0</v>
      </c>
    </row>
    <row r="22" spans="1:23" ht="12.75" customHeight="1">
      <c r="A22" s="26" t="s">
        <v>49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f t="shared" si="0"/>
        <v>0</v>
      </c>
      <c r="M22" s="26" t="s">
        <v>49</v>
      </c>
      <c r="N22" s="29">
        <f>IF('定点数'!B$24=0,0,B22/'定点数'!B$24)</f>
        <v>0</v>
      </c>
      <c r="O22" s="29">
        <f>IF('定点数'!C$24=0,0,C22/'定点数'!C$24)</f>
        <v>0</v>
      </c>
      <c r="P22" s="29">
        <f>IF('定点数'!D$24=0,0,D22/'定点数'!D$24)</f>
        <v>0</v>
      </c>
      <c r="Q22" s="29">
        <f>IF('定点数'!E$24=0,0,E22/'定点数'!E$24)</f>
        <v>0</v>
      </c>
      <c r="R22" s="29">
        <f>IF('定点数'!F$24=0,0,F22/'定点数'!F$24)</f>
        <v>0</v>
      </c>
      <c r="S22" s="29">
        <f>IF('定点数'!G$24=0,0,G22/'定点数'!G$24)</f>
        <v>0</v>
      </c>
      <c r="T22" s="29">
        <f>IF('定点数'!H$24=0,0,H22/'定点数'!H$24)</f>
        <v>0</v>
      </c>
      <c r="U22" s="29">
        <f>IF('定点数'!I$24=0,0,I22/'定点数'!I$24)</f>
        <v>0</v>
      </c>
      <c r="V22" s="29">
        <f>IF('定点数'!J$24=0,0,J22/'定点数'!J$24)</f>
        <v>0</v>
      </c>
      <c r="W22" s="29">
        <f>IF('定点数'!K$24=0,0,K22/'定点数'!K$24)</f>
        <v>0</v>
      </c>
    </row>
    <row r="23" spans="1:23" ht="12.75" customHeight="1">
      <c r="A23" s="26" t="s">
        <v>50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f t="shared" si="0"/>
        <v>0</v>
      </c>
      <c r="M23" s="26" t="s">
        <v>50</v>
      </c>
      <c r="N23" s="29">
        <f>IF('定点数'!B$24=0,0,B23/'定点数'!B$24)</f>
        <v>0</v>
      </c>
      <c r="O23" s="29">
        <f>IF('定点数'!C$24=0,0,C23/'定点数'!C$24)</f>
        <v>0</v>
      </c>
      <c r="P23" s="29">
        <f>IF('定点数'!D$24=0,0,D23/'定点数'!D$24)</f>
        <v>0</v>
      </c>
      <c r="Q23" s="29">
        <f>IF('定点数'!E$24=0,0,E23/'定点数'!E$24)</f>
        <v>0</v>
      </c>
      <c r="R23" s="29">
        <f>IF('定点数'!F$24=0,0,F23/'定点数'!F$24)</f>
        <v>0</v>
      </c>
      <c r="S23" s="29">
        <f>IF('定点数'!G$24=0,0,G23/'定点数'!G$24)</f>
        <v>0</v>
      </c>
      <c r="T23" s="29">
        <f>IF('定点数'!H$24=0,0,H23/'定点数'!H$24)</f>
        <v>0</v>
      </c>
      <c r="U23" s="29">
        <f>IF('定点数'!I$24=0,0,I23/'定点数'!I$24)</f>
        <v>0</v>
      </c>
      <c r="V23" s="29">
        <f>IF('定点数'!J$24=0,0,J23/'定点数'!J$24)</f>
        <v>0</v>
      </c>
      <c r="W23" s="29">
        <f>IF('定点数'!K$24=0,0,K23/'定点数'!K$24)</f>
        <v>0</v>
      </c>
    </row>
    <row r="24" spans="1:23" ht="12.75" customHeight="1">
      <c r="A24" s="26" t="s">
        <v>51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f t="shared" si="0"/>
        <v>0</v>
      </c>
      <c r="M24" s="26" t="s">
        <v>51</v>
      </c>
      <c r="N24" s="29">
        <f>IF('定点数'!B$24=0,0,B24/'定点数'!B$24)</f>
        <v>0</v>
      </c>
      <c r="O24" s="29">
        <f>IF('定点数'!C$24=0,0,C24/'定点数'!C$24)</f>
        <v>0</v>
      </c>
      <c r="P24" s="29">
        <f>IF('定点数'!D$24=0,0,D24/'定点数'!D$24)</f>
        <v>0</v>
      </c>
      <c r="Q24" s="29">
        <f>IF('定点数'!E$24=0,0,E24/'定点数'!E$24)</f>
        <v>0</v>
      </c>
      <c r="R24" s="29">
        <f>IF('定点数'!F$24=0,0,F24/'定点数'!F$24)</f>
        <v>0</v>
      </c>
      <c r="S24" s="29">
        <f>IF('定点数'!G$24=0,0,G24/'定点数'!G$24)</f>
        <v>0</v>
      </c>
      <c r="T24" s="29">
        <f>IF('定点数'!H$24=0,0,H24/'定点数'!H$24)</f>
        <v>0</v>
      </c>
      <c r="U24" s="29">
        <f>IF('定点数'!I$24=0,0,I24/'定点数'!I$24)</f>
        <v>0</v>
      </c>
      <c r="V24" s="29">
        <f>IF('定点数'!J$24=0,0,J24/'定点数'!J$24)</f>
        <v>0</v>
      </c>
      <c r="W24" s="29">
        <f>IF('定点数'!K$24=0,0,K24/'定点数'!K$24)</f>
        <v>0</v>
      </c>
    </row>
    <row r="25" spans="1:23" ht="12.75" customHeight="1">
      <c r="A25" s="26" t="s">
        <v>52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f t="shared" si="0"/>
        <v>0</v>
      </c>
      <c r="M25" s="26" t="s">
        <v>52</v>
      </c>
      <c r="N25" s="29">
        <f>IF('定点数'!B$24=0,0,B25/'定点数'!B$24)</f>
        <v>0</v>
      </c>
      <c r="O25" s="29">
        <f>IF('定点数'!C$24=0,0,C25/'定点数'!C$24)</f>
        <v>0</v>
      </c>
      <c r="P25" s="29">
        <f>IF('定点数'!D$24=0,0,D25/'定点数'!D$24)</f>
        <v>0</v>
      </c>
      <c r="Q25" s="29">
        <f>IF('定点数'!E$24=0,0,E25/'定点数'!E$24)</f>
        <v>0</v>
      </c>
      <c r="R25" s="29">
        <f>IF('定点数'!F$24=0,0,F25/'定点数'!F$24)</f>
        <v>0</v>
      </c>
      <c r="S25" s="29">
        <f>IF('定点数'!G$24=0,0,G25/'定点数'!G$24)</f>
        <v>0</v>
      </c>
      <c r="T25" s="29">
        <f>IF('定点数'!H$24=0,0,H25/'定点数'!H$24)</f>
        <v>0</v>
      </c>
      <c r="U25" s="29">
        <f>IF('定点数'!I$24=0,0,I25/'定点数'!I$24)</f>
        <v>0</v>
      </c>
      <c r="V25" s="29">
        <f>IF('定点数'!J$24=0,0,J25/'定点数'!J$24)</f>
        <v>0</v>
      </c>
      <c r="W25" s="29">
        <f>IF('定点数'!K$24=0,0,K25/'定点数'!K$24)</f>
        <v>0</v>
      </c>
    </row>
    <row r="26" spans="1:23" ht="12.75" customHeight="1">
      <c r="A26" s="26" t="s">
        <v>53</v>
      </c>
      <c r="B26" s="28">
        <v>1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f t="shared" si="0"/>
        <v>1</v>
      </c>
      <c r="M26" s="26" t="s">
        <v>53</v>
      </c>
      <c r="N26" s="29">
        <f>IF('定点数'!B$24=0,0,B26/'定点数'!B$24)</f>
        <v>0.5</v>
      </c>
      <c r="O26" s="29">
        <f>IF('定点数'!C$24=0,0,C26/'定点数'!C$24)</f>
        <v>0</v>
      </c>
      <c r="P26" s="29">
        <f>IF('定点数'!D$24=0,0,D26/'定点数'!D$24)</f>
        <v>0</v>
      </c>
      <c r="Q26" s="29">
        <f>IF('定点数'!E$24=0,0,E26/'定点数'!E$24)</f>
        <v>0</v>
      </c>
      <c r="R26" s="29">
        <f>IF('定点数'!F$24=0,0,F26/'定点数'!F$24)</f>
        <v>0</v>
      </c>
      <c r="S26" s="29">
        <f>IF('定点数'!G$24=0,0,G26/'定点数'!G$24)</f>
        <v>0</v>
      </c>
      <c r="T26" s="29">
        <f>IF('定点数'!H$24=0,0,H26/'定点数'!H$24)</f>
        <v>0</v>
      </c>
      <c r="U26" s="29">
        <f>IF('定点数'!I$24=0,0,I26/'定点数'!I$24)</f>
        <v>0</v>
      </c>
      <c r="V26" s="29">
        <f>IF('定点数'!J$24=0,0,J26/'定点数'!J$24)</f>
        <v>0</v>
      </c>
      <c r="W26" s="29">
        <f>IF('定点数'!K$24=0,0,K26/'定点数'!K$24)</f>
        <v>0.1111111111111111</v>
      </c>
    </row>
    <row r="27" spans="1:23" ht="12.75" customHeight="1">
      <c r="A27" s="26" t="s">
        <v>54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f t="shared" si="0"/>
        <v>0</v>
      </c>
      <c r="M27" s="26" t="s">
        <v>54</v>
      </c>
      <c r="N27" s="29">
        <f>IF('定点数'!B$24=0,0,B27/'定点数'!B$24)</f>
        <v>0</v>
      </c>
      <c r="O27" s="29">
        <f>IF('定点数'!C$24=0,0,C27/'定点数'!C$24)</f>
        <v>0</v>
      </c>
      <c r="P27" s="29">
        <f>IF('定点数'!D$24=0,0,D27/'定点数'!D$24)</f>
        <v>0</v>
      </c>
      <c r="Q27" s="29">
        <f>IF('定点数'!E$24=0,0,E27/'定点数'!E$24)</f>
        <v>0</v>
      </c>
      <c r="R27" s="29">
        <f>IF('定点数'!F$24=0,0,F27/'定点数'!F$24)</f>
        <v>0</v>
      </c>
      <c r="S27" s="29">
        <f>IF('定点数'!G$24=0,0,G27/'定点数'!G$24)</f>
        <v>0</v>
      </c>
      <c r="T27" s="29">
        <f>IF('定点数'!H$24=0,0,H27/'定点数'!H$24)</f>
        <v>0</v>
      </c>
      <c r="U27" s="29">
        <f>IF('定点数'!I$24=0,0,I27/'定点数'!I$24)</f>
        <v>0</v>
      </c>
      <c r="V27" s="29">
        <f>IF('定点数'!J$24=0,0,J27/'定点数'!J$24)</f>
        <v>0</v>
      </c>
      <c r="W27" s="29">
        <f>IF('定点数'!K$24=0,0,K27/'定点数'!K$24)</f>
        <v>0</v>
      </c>
    </row>
    <row r="28" spans="1:23" ht="12.75" customHeight="1">
      <c r="A28" s="26" t="s">
        <v>55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 t="shared" si="0"/>
        <v>0</v>
      </c>
      <c r="M28" s="26" t="s">
        <v>55</v>
      </c>
      <c r="N28" s="29">
        <f>IF('定点数'!B$24=0,0,B28/'定点数'!B$24)</f>
        <v>0</v>
      </c>
      <c r="O28" s="29">
        <f>IF('定点数'!C$24=0,0,C28/'定点数'!C$24)</f>
        <v>0</v>
      </c>
      <c r="P28" s="29">
        <f>IF('定点数'!D$24=0,0,D28/'定点数'!D$24)</f>
        <v>0</v>
      </c>
      <c r="Q28" s="29">
        <f>IF('定点数'!E$24=0,0,E28/'定点数'!E$24)</f>
        <v>0</v>
      </c>
      <c r="R28" s="29">
        <f>IF('定点数'!F$24=0,0,F28/'定点数'!F$24)</f>
        <v>0</v>
      </c>
      <c r="S28" s="29">
        <f>IF('定点数'!G$24=0,0,G28/'定点数'!G$24)</f>
        <v>0</v>
      </c>
      <c r="T28" s="29">
        <f>IF('定点数'!H$24=0,0,H28/'定点数'!H$24)</f>
        <v>0</v>
      </c>
      <c r="U28" s="29">
        <f>IF('定点数'!I$24=0,0,I28/'定点数'!I$24)</f>
        <v>0</v>
      </c>
      <c r="V28" s="29">
        <f>IF('定点数'!J$24=0,0,J28/'定点数'!J$24)</f>
        <v>0</v>
      </c>
      <c r="W28" s="29">
        <f>IF('定点数'!K$24=0,0,K28/'定点数'!K$24)</f>
        <v>0</v>
      </c>
    </row>
    <row r="29" spans="1:23" ht="12.75" customHeight="1">
      <c r="A29" s="26" t="s">
        <v>56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f t="shared" si="0"/>
        <v>0</v>
      </c>
      <c r="M29" s="26" t="s">
        <v>56</v>
      </c>
      <c r="N29" s="29">
        <f>IF('定点数'!B$24=0,0,B29/'定点数'!B$24)</f>
        <v>0</v>
      </c>
      <c r="O29" s="29">
        <f>IF('定点数'!C$24=0,0,C29/'定点数'!C$24)</f>
        <v>0</v>
      </c>
      <c r="P29" s="29">
        <f>IF('定点数'!D$24=0,0,D29/'定点数'!D$24)</f>
        <v>0</v>
      </c>
      <c r="Q29" s="29">
        <f>IF('定点数'!E$24=0,0,E29/'定点数'!E$24)</f>
        <v>0</v>
      </c>
      <c r="R29" s="29">
        <f>IF('定点数'!F$24=0,0,F29/'定点数'!F$24)</f>
        <v>0</v>
      </c>
      <c r="S29" s="29">
        <f>IF('定点数'!G$24=0,0,G29/'定点数'!G$24)</f>
        <v>0</v>
      </c>
      <c r="T29" s="29">
        <f>IF('定点数'!H$24=0,0,H29/'定点数'!H$24)</f>
        <v>0</v>
      </c>
      <c r="U29" s="29">
        <f>IF('定点数'!I$24=0,0,I29/'定点数'!I$24)</f>
        <v>0</v>
      </c>
      <c r="V29" s="29">
        <f>IF('定点数'!J$24=0,0,J29/'定点数'!J$24)</f>
        <v>0</v>
      </c>
      <c r="W29" s="29">
        <f>IF('定点数'!K$24=0,0,K29/'定点数'!K$24)</f>
        <v>0</v>
      </c>
    </row>
    <row r="30" spans="1:23" ht="12.75" customHeight="1">
      <c r="A30" s="26" t="s">
        <v>57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f t="shared" si="0"/>
        <v>0</v>
      </c>
      <c r="M30" s="26" t="s">
        <v>57</v>
      </c>
      <c r="N30" s="29">
        <f>IF('定点数'!B$24=0,0,B30/'定点数'!B$24)</f>
        <v>0</v>
      </c>
      <c r="O30" s="29">
        <f>IF('定点数'!C$24=0,0,C30/'定点数'!C$24)</f>
        <v>0</v>
      </c>
      <c r="P30" s="29">
        <f>IF('定点数'!D$24=0,0,D30/'定点数'!D$24)</f>
        <v>0</v>
      </c>
      <c r="Q30" s="29">
        <f>IF('定点数'!E$24=0,0,E30/'定点数'!E$24)</f>
        <v>0</v>
      </c>
      <c r="R30" s="29">
        <f>IF('定点数'!F$24=0,0,F30/'定点数'!F$24)</f>
        <v>0</v>
      </c>
      <c r="S30" s="29">
        <f>IF('定点数'!G$24=0,0,G30/'定点数'!G$24)</f>
        <v>0</v>
      </c>
      <c r="T30" s="29">
        <f>IF('定点数'!H$24=0,0,H30/'定点数'!H$24)</f>
        <v>0</v>
      </c>
      <c r="U30" s="29">
        <f>IF('定点数'!I$24=0,0,I30/'定点数'!I$24)</f>
        <v>0</v>
      </c>
      <c r="V30" s="29">
        <f>IF('定点数'!J$24=0,0,J30/'定点数'!J$24)</f>
        <v>0</v>
      </c>
      <c r="W30" s="29">
        <f>IF('定点数'!K$24=0,0,K30/'定点数'!K$24)</f>
        <v>0</v>
      </c>
    </row>
    <row r="31" spans="1:23" ht="12.75" customHeight="1">
      <c r="A31" s="26" t="s">
        <v>58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f t="shared" si="0"/>
        <v>0</v>
      </c>
      <c r="M31" s="26" t="s">
        <v>58</v>
      </c>
      <c r="N31" s="29">
        <f>IF('定点数'!B$24=0,0,B31/'定点数'!B$24)</f>
        <v>0</v>
      </c>
      <c r="O31" s="29">
        <f>IF('定点数'!C$24=0,0,C31/'定点数'!C$24)</f>
        <v>0</v>
      </c>
      <c r="P31" s="29">
        <f>IF('定点数'!D$24=0,0,D31/'定点数'!D$24)</f>
        <v>0</v>
      </c>
      <c r="Q31" s="29">
        <f>IF('定点数'!E$24=0,0,E31/'定点数'!E$24)</f>
        <v>0</v>
      </c>
      <c r="R31" s="29">
        <f>IF('定点数'!F$24=0,0,F31/'定点数'!F$24)</f>
        <v>0</v>
      </c>
      <c r="S31" s="29">
        <f>IF('定点数'!G$24=0,0,G31/'定点数'!G$24)</f>
        <v>0</v>
      </c>
      <c r="T31" s="29">
        <f>IF('定点数'!H$24=0,0,H31/'定点数'!H$24)</f>
        <v>0</v>
      </c>
      <c r="U31" s="29">
        <f>IF('定点数'!I$24=0,0,I31/'定点数'!I$24)</f>
        <v>0</v>
      </c>
      <c r="V31" s="29">
        <f>IF('定点数'!J$24=0,0,J31/'定点数'!J$24)</f>
        <v>0</v>
      </c>
      <c r="W31" s="29">
        <f>IF('定点数'!K$24=0,0,K31/'定点数'!K$24)</f>
        <v>0</v>
      </c>
    </row>
    <row r="32" spans="1:23" ht="12.75" customHeight="1">
      <c r="A32" s="26" t="s">
        <v>59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f t="shared" si="0"/>
        <v>0</v>
      </c>
      <c r="M32" s="26" t="s">
        <v>59</v>
      </c>
      <c r="N32" s="29">
        <f>IF('定点数'!B$24=0,0,B32/'定点数'!B$24)</f>
        <v>0</v>
      </c>
      <c r="O32" s="29">
        <f>IF('定点数'!C$24=0,0,C32/'定点数'!C$24)</f>
        <v>0</v>
      </c>
      <c r="P32" s="29">
        <f>IF('定点数'!D$24=0,0,D32/'定点数'!D$24)</f>
        <v>0</v>
      </c>
      <c r="Q32" s="29">
        <f>IF('定点数'!E$24=0,0,E32/'定点数'!E$24)</f>
        <v>0</v>
      </c>
      <c r="R32" s="29">
        <f>IF('定点数'!F$24=0,0,F32/'定点数'!F$24)</f>
        <v>0</v>
      </c>
      <c r="S32" s="29">
        <f>IF('定点数'!G$24=0,0,G32/'定点数'!G$24)</f>
        <v>0</v>
      </c>
      <c r="T32" s="29">
        <f>IF('定点数'!H$24=0,0,H32/'定点数'!H$24)</f>
        <v>0</v>
      </c>
      <c r="U32" s="29">
        <f>IF('定点数'!I$24=0,0,I32/'定点数'!I$24)</f>
        <v>0</v>
      </c>
      <c r="V32" s="29">
        <f>IF('定点数'!J$24=0,0,J32/'定点数'!J$24)</f>
        <v>0</v>
      </c>
      <c r="W32" s="29">
        <f>IF('定点数'!K$24=0,0,K32/'定点数'!K$24)</f>
        <v>0</v>
      </c>
    </row>
    <row r="33" spans="1:23" ht="12.75" customHeight="1">
      <c r="A33" s="26" t="s">
        <v>60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f t="shared" si="0"/>
        <v>0</v>
      </c>
      <c r="M33" s="26" t="s">
        <v>60</v>
      </c>
      <c r="N33" s="29">
        <f>IF('定点数'!B$24=0,0,B33/'定点数'!B$24)</f>
        <v>0</v>
      </c>
      <c r="O33" s="29">
        <f>IF('定点数'!C$24=0,0,C33/'定点数'!C$24)</f>
        <v>0</v>
      </c>
      <c r="P33" s="29">
        <f>IF('定点数'!D$24=0,0,D33/'定点数'!D$24)</f>
        <v>0</v>
      </c>
      <c r="Q33" s="29">
        <f>IF('定点数'!E$24=0,0,E33/'定点数'!E$24)</f>
        <v>0</v>
      </c>
      <c r="R33" s="29">
        <f>IF('定点数'!F$24=0,0,F33/'定点数'!F$24)</f>
        <v>0</v>
      </c>
      <c r="S33" s="29">
        <f>IF('定点数'!G$24=0,0,G33/'定点数'!G$24)</f>
        <v>0</v>
      </c>
      <c r="T33" s="29">
        <f>IF('定点数'!H$24=0,0,H33/'定点数'!H$24)</f>
        <v>0</v>
      </c>
      <c r="U33" s="29">
        <f>IF('定点数'!I$24=0,0,I33/'定点数'!I$24)</f>
        <v>0</v>
      </c>
      <c r="V33" s="29">
        <f>IF('定点数'!J$24=0,0,J33/'定点数'!J$24)</f>
        <v>0</v>
      </c>
      <c r="W33" s="29">
        <f>IF('定点数'!K$24=0,0,K33/'定点数'!K$24)</f>
        <v>0</v>
      </c>
    </row>
    <row r="34" spans="1:23" ht="12.75" customHeight="1">
      <c r="A34" s="26" t="s">
        <v>61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f t="shared" si="0"/>
        <v>0</v>
      </c>
      <c r="M34" s="26" t="s">
        <v>61</v>
      </c>
      <c r="N34" s="29">
        <f>IF('定点数'!B$24=0,0,B34/'定点数'!B$24)</f>
        <v>0</v>
      </c>
      <c r="O34" s="29">
        <f>IF('定点数'!C$24=0,0,C34/'定点数'!C$24)</f>
        <v>0</v>
      </c>
      <c r="P34" s="29">
        <f>IF('定点数'!D$24=0,0,D34/'定点数'!D$24)</f>
        <v>0</v>
      </c>
      <c r="Q34" s="29">
        <f>IF('定点数'!E$24=0,0,E34/'定点数'!E$24)</f>
        <v>0</v>
      </c>
      <c r="R34" s="29">
        <f>IF('定点数'!F$24=0,0,F34/'定点数'!F$24)</f>
        <v>0</v>
      </c>
      <c r="S34" s="29">
        <f>IF('定点数'!G$24=0,0,G34/'定点数'!G$24)</f>
        <v>0</v>
      </c>
      <c r="T34" s="29">
        <f>IF('定点数'!H$24=0,0,H34/'定点数'!H$24)</f>
        <v>0</v>
      </c>
      <c r="U34" s="29">
        <f>IF('定点数'!I$24=0,0,I34/'定点数'!I$24)</f>
        <v>0</v>
      </c>
      <c r="V34" s="29">
        <f>IF('定点数'!J$24=0,0,J34/'定点数'!J$24)</f>
        <v>0</v>
      </c>
      <c r="W34" s="29">
        <f>IF('定点数'!K$24=0,0,K34/'定点数'!K$24)</f>
        <v>0</v>
      </c>
    </row>
    <row r="35" spans="1:23" ht="12.75" customHeight="1">
      <c r="A35" s="26" t="s">
        <v>62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f t="shared" si="0"/>
        <v>0</v>
      </c>
      <c r="M35" s="26" t="s">
        <v>62</v>
      </c>
      <c r="N35" s="29">
        <f>IF('定点数'!B$24=0,0,B35/'定点数'!B$24)</f>
        <v>0</v>
      </c>
      <c r="O35" s="29">
        <f>IF('定点数'!C$24=0,0,C35/'定点数'!C$24)</f>
        <v>0</v>
      </c>
      <c r="P35" s="29">
        <f>IF('定点数'!D$24=0,0,D35/'定点数'!D$24)</f>
        <v>0</v>
      </c>
      <c r="Q35" s="29">
        <f>IF('定点数'!E$24=0,0,E35/'定点数'!E$24)</f>
        <v>0</v>
      </c>
      <c r="R35" s="29">
        <f>IF('定点数'!F$24=0,0,F35/'定点数'!F$24)</f>
        <v>0</v>
      </c>
      <c r="S35" s="29">
        <f>IF('定点数'!G$24=0,0,G35/'定点数'!G$24)</f>
        <v>0</v>
      </c>
      <c r="T35" s="29">
        <f>IF('定点数'!H$24=0,0,H35/'定点数'!H$24)</f>
        <v>0</v>
      </c>
      <c r="U35" s="29">
        <f>IF('定点数'!I$24=0,0,I35/'定点数'!I$24)</f>
        <v>0</v>
      </c>
      <c r="V35" s="29">
        <f>IF('定点数'!J$24=0,0,J35/'定点数'!J$24)</f>
        <v>0</v>
      </c>
      <c r="W35" s="29">
        <f>IF('定点数'!K$24=0,0,K35/'定点数'!K$24)</f>
        <v>0</v>
      </c>
    </row>
    <row r="36" spans="1:23" ht="12.75" customHeight="1">
      <c r="A36" s="26" t="s">
        <v>63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f t="shared" si="0"/>
        <v>0</v>
      </c>
      <c r="M36" s="26" t="s">
        <v>63</v>
      </c>
      <c r="N36" s="29">
        <f>IF('定点数'!B$24=0,0,B36/'定点数'!B$24)</f>
        <v>0</v>
      </c>
      <c r="O36" s="29">
        <f>IF('定点数'!C$24=0,0,C36/'定点数'!C$24)</f>
        <v>0</v>
      </c>
      <c r="P36" s="29">
        <f>IF('定点数'!D$24=0,0,D36/'定点数'!D$24)</f>
        <v>0</v>
      </c>
      <c r="Q36" s="29">
        <f>IF('定点数'!E$24=0,0,E36/'定点数'!E$24)</f>
        <v>0</v>
      </c>
      <c r="R36" s="29">
        <f>IF('定点数'!F$24=0,0,F36/'定点数'!F$24)</f>
        <v>0</v>
      </c>
      <c r="S36" s="29">
        <f>IF('定点数'!G$24=0,0,G36/'定点数'!G$24)</f>
        <v>0</v>
      </c>
      <c r="T36" s="29">
        <f>IF('定点数'!H$24=0,0,H36/'定点数'!H$24)</f>
        <v>0</v>
      </c>
      <c r="U36" s="29">
        <f>IF('定点数'!I$24=0,0,I36/'定点数'!I$24)</f>
        <v>0</v>
      </c>
      <c r="V36" s="29">
        <f>IF('定点数'!J$24=0,0,J36/'定点数'!J$24)</f>
        <v>0</v>
      </c>
      <c r="W36" s="29">
        <f>IF('定点数'!K$24=0,0,K36/'定点数'!K$24)</f>
        <v>0</v>
      </c>
    </row>
    <row r="37" spans="1:23" ht="12.75" customHeight="1">
      <c r="A37" s="26" t="s">
        <v>64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f t="shared" si="0"/>
        <v>0</v>
      </c>
      <c r="M37" s="26" t="s">
        <v>64</v>
      </c>
      <c r="N37" s="29">
        <f>IF('定点数'!B$24=0,0,B37/'定点数'!B$24)</f>
        <v>0</v>
      </c>
      <c r="O37" s="29">
        <f>IF('定点数'!C$24=0,0,C37/'定点数'!C$24)</f>
        <v>0</v>
      </c>
      <c r="P37" s="29">
        <f>IF('定点数'!D$24=0,0,D37/'定点数'!D$24)</f>
        <v>0</v>
      </c>
      <c r="Q37" s="29">
        <f>IF('定点数'!E$24=0,0,E37/'定点数'!E$24)</f>
        <v>0</v>
      </c>
      <c r="R37" s="29">
        <f>IF('定点数'!F$24=0,0,F37/'定点数'!F$24)</f>
        <v>0</v>
      </c>
      <c r="S37" s="29">
        <f>IF('定点数'!G$24=0,0,G37/'定点数'!G$24)</f>
        <v>0</v>
      </c>
      <c r="T37" s="29">
        <f>IF('定点数'!H$24=0,0,H37/'定点数'!H$24)</f>
        <v>0</v>
      </c>
      <c r="U37" s="29">
        <f>IF('定点数'!I$24=0,0,I37/'定点数'!I$24)</f>
        <v>0</v>
      </c>
      <c r="V37" s="29">
        <f>IF('定点数'!J$24=0,0,J37/'定点数'!J$24)</f>
        <v>0</v>
      </c>
      <c r="W37" s="29">
        <f>IF('定点数'!K$24=0,0,K37/'定点数'!K$24)</f>
        <v>0</v>
      </c>
    </row>
    <row r="38" spans="1:23" ht="12.75" customHeight="1">
      <c r="A38" s="26" t="s">
        <v>65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f t="shared" si="0"/>
        <v>0</v>
      </c>
      <c r="M38" s="26" t="s">
        <v>65</v>
      </c>
      <c r="N38" s="29">
        <f>IF('定点数'!B$24=0,0,B38/'定点数'!B$24)</f>
        <v>0</v>
      </c>
      <c r="O38" s="29">
        <f>IF('定点数'!C$24=0,0,C38/'定点数'!C$24)</f>
        <v>0</v>
      </c>
      <c r="P38" s="29">
        <f>IF('定点数'!D$24=0,0,D38/'定点数'!D$24)</f>
        <v>0</v>
      </c>
      <c r="Q38" s="29">
        <f>IF('定点数'!E$24=0,0,E38/'定点数'!E$24)</f>
        <v>0</v>
      </c>
      <c r="R38" s="29">
        <f>IF('定点数'!F$24=0,0,F38/'定点数'!F$24)</f>
        <v>0</v>
      </c>
      <c r="S38" s="29">
        <f>IF('定点数'!G$24=0,0,G38/'定点数'!G$24)</f>
        <v>0</v>
      </c>
      <c r="T38" s="29">
        <f>IF('定点数'!H$24=0,0,H38/'定点数'!H$24)</f>
        <v>0</v>
      </c>
      <c r="U38" s="29">
        <f>IF('定点数'!I$24=0,0,I38/'定点数'!I$24)</f>
        <v>0</v>
      </c>
      <c r="V38" s="29">
        <f>IF('定点数'!J$24=0,0,J38/'定点数'!J$24)</f>
        <v>0</v>
      </c>
      <c r="W38" s="29">
        <f>IF('定点数'!K$24=0,0,K38/'定点数'!K$24)</f>
        <v>0</v>
      </c>
    </row>
    <row r="39" spans="1:23" ht="12.75" customHeight="1">
      <c r="A39" s="26" t="s">
        <v>66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f t="shared" si="0"/>
        <v>0</v>
      </c>
      <c r="M39" s="26" t="s">
        <v>66</v>
      </c>
      <c r="N39" s="29">
        <f>IF('定点数'!B$24=0,0,B39/'定点数'!B$24)</f>
        <v>0</v>
      </c>
      <c r="O39" s="29">
        <f>IF('定点数'!C$24=0,0,C39/'定点数'!C$24)</f>
        <v>0</v>
      </c>
      <c r="P39" s="29">
        <f>IF('定点数'!D$24=0,0,D39/'定点数'!D$24)</f>
        <v>0</v>
      </c>
      <c r="Q39" s="29">
        <f>IF('定点数'!E$24=0,0,E39/'定点数'!E$24)</f>
        <v>0</v>
      </c>
      <c r="R39" s="29">
        <f>IF('定点数'!F$24=0,0,F39/'定点数'!F$24)</f>
        <v>0</v>
      </c>
      <c r="S39" s="29">
        <f>IF('定点数'!G$24=0,0,G39/'定点数'!G$24)</f>
        <v>0</v>
      </c>
      <c r="T39" s="29">
        <f>IF('定点数'!H$24=0,0,H39/'定点数'!H$24)</f>
        <v>0</v>
      </c>
      <c r="U39" s="29">
        <f>IF('定点数'!I$24=0,0,I39/'定点数'!I$24)</f>
        <v>0</v>
      </c>
      <c r="V39" s="29">
        <f>IF('定点数'!J$24=0,0,J39/'定点数'!J$24)</f>
        <v>0</v>
      </c>
      <c r="W39" s="29">
        <f>IF('定点数'!K$24=0,0,K39/'定点数'!K$24)</f>
        <v>0</v>
      </c>
    </row>
    <row r="40" spans="1:23" ht="12.75" customHeight="1">
      <c r="A40" s="26" t="s">
        <v>67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f t="shared" si="0"/>
        <v>0</v>
      </c>
      <c r="M40" s="26" t="s">
        <v>67</v>
      </c>
      <c r="N40" s="29">
        <f>IF('定点数'!B$24=0,0,B40/'定点数'!B$24)</f>
        <v>0</v>
      </c>
      <c r="O40" s="29">
        <f>IF('定点数'!C$24=0,0,C40/'定点数'!C$24)</f>
        <v>0</v>
      </c>
      <c r="P40" s="29">
        <f>IF('定点数'!D$24=0,0,D40/'定点数'!D$24)</f>
        <v>0</v>
      </c>
      <c r="Q40" s="29">
        <f>IF('定点数'!E$24=0,0,E40/'定点数'!E$24)</f>
        <v>0</v>
      </c>
      <c r="R40" s="29">
        <f>IF('定点数'!F$24=0,0,F40/'定点数'!F$24)</f>
        <v>0</v>
      </c>
      <c r="S40" s="29">
        <f>IF('定点数'!G$24=0,0,G40/'定点数'!G$24)</f>
        <v>0</v>
      </c>
      <c r="T40" s="29">
        <f>IF('定点数'!H$24=0,0,H40/'定点数'!H$24)</f>
        <v>0</v>
      </c>
      <c r="U40" s="29">
        <f>IF('定点数'!I$24=0,0,I40/'定点数'!I$24)</f>
        <v>0</v>
      </c>
      <c r="V40" s="29">
        <f>IF('定点数'!J$24=0,0,J40/'定点数'!J$24)</f>
        <v>0</v>
      </c>
      <c r="W40" s="29">
        <f>IF('定点数'!K$24=0,0,K40/'定点数'!K$24)</f>
        <v>0</v>
      </c>
    </row>
    <row r="41" spans="1:23" ht="12.75" customHeight="1">
      <c r="A41" s="26" t="s">
        <v>68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f t="shared" si="0"/>
        <v>0</v>
      </c>
      <c r="M41" s="26" t="s">
        <v>68</v>
      </c>
      <c r="N41" s="29">
        <f>IF('定点数'!B$24=0,0,B41/'定点数'!B$24)</f>
        <v>0</v>
      </c>
      <c r="O41" s="29">
        <f>IF('定点数'!C$24=0,0,C41/'定点数'!C$24)</f>
        <v>0</v>
      </c>
      <c r="P41" s="29">
        <f>IF('定点数'!D$24=0,0,D41/'定点数'!D$24)</f>
        <v>0</v>
      </c>
      <c r="Q41" s="29">
        <f>IF('定点数'!E$24=0,0,E41/'定点数'!E$24)</f>
        <v>0</v>
      </c>
      <c r="R41" s="29">
        <f>IF('定点数'!F$24=0,0,F41/'定点数'!F$24)</f>
        <v>0</v>
      </c>
      <c r="S41" s="29">
        <f>IF('定点数'!G$24=0,0,G41/'定点数'!G$24)</f>
        <v>0</v>
      </c>
      <c r="T41" s="29">
        <f>IF('定点数'!H$24=0,0,H41/'定点数'!H$24)</f>
        <v>0</v>
      </c>
      <c r="U41" s="29">
        <f>IF('定点数'!I$24=0,0,I41/'定点数'!I$24)</f>
        <v>0</v>
      </c>
      <c r="V41" s="29">
        <f>IF('定点数'!J$24=0,0,J41/'定点数'!J$24)</f>
        <v>0</v>
      </c>
      <c r="W41" s="29">
        <f>IF('定点数'!K$24=0,0,K41/'定点数'!K$24)</f>
        <v>0</v>
      </c>
    </row>
    <row r="42" spans="1:23" ht="12.75" customHeight="1">
      <c r="A42" s="26" t="s">
        <v>69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f t="shared" si="0"/>
        <v>0</v>
      </c>
      <c r="M42" s="26" t="s">
        <v>69</v>
      </c>
      <c r="N42" s="29">
        <f>IF('定点数'!B$24=0,0,B42/'定点数'!B$24)</f>
        <v>0</v>
      </c>
      <c r="O42" s="29">
        <f>IF('定点数'!C$24=0,0,C42/'定点数'!C$24)</f>
        <v>0</v>
      </c>
      <c r="P42" s="29">
        <f>IF('定点数'!D$24=0,0,D42/'定点数'!D$24)</f>
        <v>0</v>
      </c>
      <c r="Q42" s="29">
        <f>IF('定点数'!E$24=0,0,E42/'定点数'!E$24)</f>
        <v>0</v>
      </c>
      <c r="R42" s="29">
        <f>IF('定点数'!F$24=0,0,F42/'定点数'!F$24)</f>
        <v>0</v>
      </c>
      <c r="S42" s="29">
        <f>IF('定点数'!G$24=0,0,G42/'定点数'!G$24)</f>
        <v>0</v>
      </c>
      <c r="T42" s="29">
        <f>IF('定点数'!H$24=0,0,H42/'定点数'!H$24)</f>
        <v>0</v>
      </c>
      <c r="U42" s="29">
        <f>IF('定点数'!I$24=0,0,I42/'定点数'!I$24)</f>
        <v>0</v>
      </c>
      <c r="V42" s="29">
        <f>IF('定点数'!J$24=0,0,J42/'定点数'!J$24)</f>
        <v>0</v>
      </c>
      <c r="W42" s="29">
        <f>IF('定点数'!K$24=0,0,K42/'定点数'!K$24)</f>
        <v>0</v>
      </c>
    </row>
    <row r="43" spans="1:23" ht="12.75" customHeight="1">
      <c r="A43" s="26" t="s">
        <v>70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f t="shared" si="0"/>
        <v>0</v>
      </c>
      <c r="M43" s="26" t="s">
        <v>70</v>
      </c>
      <c r="N43" s="29">
        <f>IF('定点数'!B$24=0,0,B43/'定点数'!B$24)</f>
        <v>0</v>
      </c>
      <c r="O43" s="29">
        <f>IF('定点数'!C$24=0,0,C43/'定点数'!C$24)</f>
        <v>0</v>
      </c>
      <c r="P43" s="29">
        <f>IF('定点数'!D$24=0,0,D43/'定点数'!D$24)</f>
        <v>0</v>
      </c>
      <c r="Q43" s="29">
        <f>IF('定点数'!E$24=0,0,E43/'定点数'!E$24)</f>
        <v>0</v>
      </c>
      <c r="R43" s="29">
        <f>IF('定点数'!F$24=0,0,F43/'定点数'!F$24)</f>
        <v>0</v>
      </c>
      <c r="S43" s="29">
        <f>IF('定点数'!G$24=0,0,G43/'定点数'!G$24)</f>
        <v>0</v>
      </c>
      <c r="T43" s="29">
        <f>IF('定点数'!H$24=0,0,H43/'定点数'!H$24)</f>
        <v>0</v>
      </c>
      <c r="U43" s="29">
        <f>IF('定点数'!I$24=0,0,I43/'定点数'!I$24)</f>
        <v>0</v>
      </c>
      <c r="V43" s="29">
        <f>IF('定点数'!J$24=0,0,J43/'定点数'!J$24)</f>
        <v>0</v>
      </c>
      <c r="W43" s="29">
        <f>IF('定点数'!K$24=0,0,K43/'定点数'!K$24)</f>
        <v>0</v>
      </c>
    </row>
    <row r="44" spans="1:23" ht="12.75" customHeight="1">
      <c r="A44" s="26" t="s">
        <v>71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f t="shared" si="0"/>
        <v>0</v>
      </c>
      <c r="M44" s="26" t="s">
        <v>71</v>
      </c>
      <c r="N44" s="29">
        <f>IF('定点数'!B$24=0,0,B44/'定点数'!B$24)</f>
        <v>0</v>
      </c>
      <c r="O44" s="29">
        <f>IF('定点数'!C$24=0,0,C44/'定点数'!C$24)</f>
        <v>0</v>
      </c>
      <c r="P44" s="29">
        <f>IF('定点数'!D$24=0,0,D44/'定点数'!D$24)</f>
        <v>0</v>
      </c>
      <c r="Q44" s="29">
        <f>IF('定点数'!E$24=0,0,E44/'定点数'!E$24)</f>
        <v>0</v>
      </c>
      <c r="R44" s="29">
        <f>IF('定点数'!F$24=0,0,F44/'定点数'!F$24)</f>
        <v>0</v>
      </c>
      <c r="S44" s="29">
        <f>IF('定点数'!G$24=0,0,G44/'定点数'!G$24)</f>
        <v>0</v>
      </c>
      <c r="T44" s="29">
        <f>IF('定点数'!H$24=0,0,H44/'定点数'!H$24)</f>
        <v>0</v>
      </c>
      <c r="U44" s="29">
        <f>IF('定点数'!I$24=0,0,I44/'定点数'!I$24)</f>
        <v>0</v>
      </c>
      <c r="V44" s="29">
        <f>IF('定点数'!J$24=0,0,J44/'定点数'!J$24)</f>
        <v>0</v>
      </c>
      <c r="W44" s="29">
        <f>IF('定点数'!K$24=0,0,K44/'定点数'!K$24)</f>
        <v>0</v>
      </c>
    </row>
    <row r="45" spans="1:23" ht="12.75" customHeight="1">
      <c r="A45" s="26" t="s">
        <v>72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f t="shared" si="0"/>
        <v>0</v>
      </c>
      <c r="M45" s="26" t="s">
        <v>72</v>
      </c>
      <c r="N45" s="29">
        <f>IF('定点数'!B$24=0,0,B45/'定点数'!B$24)</f>
        <v>0</v>
      </c>
      <c r="O45" s="29">
        <f>IF('定点数'!C$24=0,0,C45/'定点数'!C$24)</f>
        <v>0</v>
      </c>
      <c r="P45" s="29">
        <f>IF('定点数'!D$24=0,0,D45/'定点数'!D$24)</f>
        <v>0</v>
      </c>
      <c r="Q45" s="29">
        <f>IF('定点数'!E$24=0,0,E45/'定点数'!E$24)</f>
        <v>0</v>
      </c>
      <c r="R45" s="29">
        <f>IF('定点数'!F$24=0,0,F45/'定点数'!F$24)</f>
        <v>0</v>
      </c>
      <c r="S45" s="29">
        <f>IF('定点数'!G$24=0,0,G45/'定点数'!G$24)</f>
        <v>0</v>
      </c>
      <c r="T45" s="29">
        <f>IF('定点数'!H$24=0,0,H45/'定点数'!H$24)</f>
        <v>0</v>
      </c>
      <c r="U45" s="29">
        <f>IF('定点数'!I$24=0,0,I45/'定点数'!I$24)</f>
        <v>0</v>
      </c>
      <c r="V45" s="29">
        <f>IF('定点数'!J$24=0,0,J45/'定点数'!J$24)</f>
        <v>0</v>
      </c>
      <c r="W45" s="29">
        <f>IF('定点数'!K$24=0,0,K45/'定点数'!K$24)</f>
        <v>0</v>
      </c>
    </row>
    <row r="46" spans="1:23" ht="12.75" customHeight="1">
      <c r="A46" s="26" t="s">
        <v>73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f t="shared" si="0"/>
        <v>0</v>
      </c>
      <c r="M46" s="26" t="s">
        <v>73</v>
      </c>
      <c r="N46" s="29">
        <f>IF('定点数'!B$24=0,0,B46/'定点数'!B$24)</f>
        <v>0</v>
      </c>
      <c r="O46" s="29">
        <f>IF('定点数'!C$24=0,0,C46/'定点数'!C$24)</f>
        <v>0</v>
      </c>
      <c r="P46" s="29">
        <f>IF('定点数'!D$24=0,0,D46/'定点数'!D$24)</f>
        <v>0</v>
      </c>
      <c r="Q46" s="29">
        <f>IF('定点数'!E$24=0,0,E46/'定点数'!E$24)</f>
        <v>0</v>
      </c>
      <c r="R46" s="29">
        <f>IF('定点数'!F$24=0,0,F46/'定点数'!F$24)</f>
        <v>0</v>
      </c>
      <c r="S46" s="29">
        <f>IF('定点数'!G$24=0,0,G46/'定点数'!G$24)</f>
        <v>0</v>
      </c>
      <c r="T46" s="29">
        <f>IF('定点数'!H$24=0,0,H46/'定点数'!H$24)</f>
        <v>0</v>
      </c>
      <c r="U46" s="29">
        <f>IF('定点数'!I$24=0,0,I46/'定点数'!I$24)</f>
        <v>0</v>
      </c>
      <c r="V46" s="29">
        <f>IF('定点数'!J$24=0,0,J46/'定点数'!J$24)</f>
        <v>0</v>
      </c>
      <c r="W46" s="29">
        <f>IF('定点数'!K$24=0,0,K46/'定点数'!K$24)</f>
        <v>0</v>
      </c>
    </row>
    <row r="47" spans="1:23" ht="12.75" customHeight="1">
      <c r="A47" s="26" t="s">
        <v>74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f t="shared" si="0"/>
        <v>0</v>
      </c>
      <c r="M47" s="26" t="s">
        <v>74</v>
      </c>
      <c r="N47" s="29">
        <f>IF('定点数'!B$24=0,0,B47/'定点数'!B$24)</f>
        <v>0</v>
      </c>
      <c r="O47" s="29">
        <f>IF('定点数'!C$24=0,0,C47/'定点数'!C$24)</f>
        <v>0</v>
      </c>
      <c r="P47" s="29">
        <f>IF('定点数'!D$24=0,0,D47/'定点数'!D$24)</f>
        <v>0</v>
      </c>
      <c r="Q47" s="29">
        <f>IF('定点数'!E$24=0,0,E47/'定点数'!E$24)</f>
        <v>0</v>
      </c>
      <c r="R47" s="29">
        <f>IF('定点数'!F$24=0,0,F47/'定点数'!F$24)</f>
        <v>0</v>
      </c>
      <c r="S47" s="29">
        <f>IF('定点数'!G$24=0,0,G47/'定点数'!G$24)</f>
        <v>0</v>
      </c>
      <c r="T47" s="29">
        <f>IF('定点数'!H$24=0,0,H47/'定点数'!H$24)</f>
        <v>0</v>
      </c>
      <c r="U47" s="29">
        <f>IF('定点数'!I$24=0,0,I47/'定点数'!I$24)</f>
        <v>0</v>
      </c>
      <c r="V47" s="29">
        <f>IF('定点数'!J$24=0,0,J47/'定点数'!J$24)</f>
        <v>0</v>
      </c>
      <c r="W47" s="29">
        <f>IF('定点数'!K$24=0,0,K47/'定点数'!K$24)</f>
        <v>0</v>
      </c>
    </row>
    <row r="48" spans="1:23" ht="12.75" customHeight="1">
      <c r="A48" s="26" t="s">
        <v>75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f t="shared" si="0"/>
        <v>0</v>
      </c>
      <c r="M48" s="26" t="s">
        <v>75</v>
      </c>
      <c r="N48" s="29">
        <f>IF('定点数'!B$24=0,0,B48/'定点数'!B$24)</f>
        <v>0</v>
      </c>
      <c r="O48" s="29">
        <f>IF('定点数'!C$24=0,0,C48/'定点数'!C$24)</f>
        <v>0</v>
      </c>
      <c r="P48" s="29">
        <f>IF('定点数'!D$24=0,0,D48/'定点数'!D$24)</f>
        <v>0</v>
      </c>
      <c r="Q48" s="29">
        <f>IF('定点数'!E$24=0,0,E48/'定点数'!E$24)</f>
        <v>0</v>
      </c>
      <c r="R48" s="29">
        <f>IF('定点数'!F$24=0,0,F48/'定点数'!F$24)</f>
        <v>0</v>
      </c>
      <c r="S48" s="29">
        <f>IF('定点数'!G$24=0,0,G48/'定点数'!G$24)</f>
        <v>0</v>
      </c>
      <c r="T48" s="29">
        <f>IF('定点数'!H$24=0,0,H48/'定点数'!H$24)</f>
        <v>0</v>
      </c>
      <c r="U48" s="29">
        <f>IF('定点数'!I$24=0,0,I48/'定点数'!I$24)</f>
        <v>0</v>
      </c>
      <c r="V48" s="29">
        <f>IF('定点数'!J$24=0,0,J48/'定点数'!J$24)</f>
        <v>0</v>
      </c>
      <c r="W48" s="29">
        <f>IF('定点数'!K$24=0,0,K48/'定点数'!K$24)</f>
        <v>0</v>
      </c>
    </row>
    <row r="49" spans="1:23" ht="12.75" customHeight="1">
      <c r="A49" s="26" t="s">
        <v>76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f t="shared" si="0"/>
        <v>0</v>
      </c>
      <c r="M49" s="26" t="s">
        <v>76</v>
      </c>
      <c r="N49" s="29">
        <f>IF('定点数'!B$24=0,0,B49/'定点数'!B$24)</f>
        <v>0</v>
      </c>
      <c r="O49" s="29">
        <f>IF('定点数'!C$24=0,0,C49/'定点数'!C$24)</f>
        <v>0</v>
      </c>
      <c r="P49" s="29">
        <f>IF('定点数'!D$24=0,0,D49/'定点数'!D$24)</f>
        <v>0</v>
      </c>
      <c r="Q49" s="29">
        <f>IF('定点数'!E$24=0,0,E49/'定点数'!E$24)</f>
        <v>0</v>
      </c>
      <c r="R49" s="29">
        <f>IF('定点数'!F$24=0,0,F49/'定点数'!F$24)</f>
        <v>0</v>
      </c>
      <c r="S49" s="29">
        <f>IF('定点数'!G$24=0,0,G49/'定点数'!G$24)</f>
        <v>0</v>
      </c>
      <c r="T49" s="29">
        <f>IF('定点数'!H$24=0,0,H49/'定点数'!H$24)</f>
        <v>0</v>
      </c>
      <c r="U49" s="29">
        <f>IF('定点数'!I$24=0,0,I49/'定点数'!I$24)</f>
        <v>0</v>
      </c>
      <c r="V49" s="29">
        <f>IF('定点数'!J$24=0,0,J49/'定点数'!J$24)</f>
        <v>0</v>
      </c>
      <c r="W49" s="29">
        <f>IF('定点数'!K$24=0,0,K49/'定点数'!K$24)</f>
        <v>0</v>
      </c>
    </row>
    <row r="50" spans="1:23" ht="12.75" customHeight="1">
      <c r="A50" s="26" t="s">
        <v>77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f t="shared" si="0"/>
        <v>0</v>
      </c>
      <c r="M50" s="26" t="s">
        <v>77</v>
      </c>
      <c r="N50" s="29">
        <f>IF('定点数'!B$24=0,0,B50/'定点数'!B$24)</f>
        <v>0</v>
      </c>
      <c r="O50" s="29">
        <f>IF('定点数'!C$24=0,0,C50/'定点数'!C$24)</f>
        <v>0</v>
      </c>
      <c r="P50" s="29">
        <f>IF('定点数'!D$24=0,0,D50/'定点数'!D$24)</f>
        <v>0</v>
      </c>
      <c r="Q50" s="29">
        <f>IF('定点数'!E$24=0,0,E50/'定点数'!E$24)</f>
        <v>0</v>
      </c>
      <c r="R50" s="29">
        <f>IF('定点数'!F$24=0,0,F50/'定点数'!F$24)</f>
        <v>0</v>
      </c>
      <c r="S50" s="29">
        <f>IF('定点数'!G$24=0,0,G50/'定点数'!G$24)</f>
        <v>0</v>
      </c>
      <c r="T50" s="29">
        <f>IF('定点数'!H$24=0,0,H50/'定点数'!H$24)</f>
        <v>0</v>
      </c>
      <c r="U50" s="29">
        <f>IF('定点数'!I$24=0,0,I50/'定点数'!I$24)</f>
        <v>0</v>
      </c>
      <c r="V50" s="29">
        <f>IF('定点数'!J$24=0,0,J50/'定点数'!J$24)</f>
        <v>0</v>
      </c>
      <c r="W50" s="29">
        <f>IF('定点数'!K$24=0,0,K50/'定点数'!K$24)</f>
        <v>0</v>
      </c>
    </row>
    <row r="51" spans="1:23" ht="12.75" customHeight="1">
      <c r="A51" s="26" t="s">
        <v>78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f t="shared" si="0"/>
        <v>0</v>
      </c>
      <c r="M51" s="26" t="s">
        <v>78</v>
      </c>
      <c r="N51" s="29">
        <f>IF('定点数'!B$24=0,0,B51/'定点数'!B$24)</f>
        <v>0</v>
      </c>
      <c r="O51" s="29">
        <f>IF('定点数'!C$24=0,0,C51/'定点数'!C$24)</f>
        <v>0</v>
      </c>
      <c r="P51" s="29">
        <f>IF('定点数'!D$24=0,0,D51/'定点数'!D$24)</f>
        <v>0</v>
      </c>
      <c r="Q51" s="29">
        <f>IF('定点数'!E$24=0,0,E51/'定点数'!E$24)</f>
        <v>0</v>
      </c>
      <c r="R51" s="29">
        <f>IF('定点数'!F$24=0,0,F51/'定点数'!F$24)</f>
        <v>0</v>
      </c>
      <c r="S51" s="29">
        <f>IF('定点数'!G$24=0,0,G51/'定点数'!G$24)</f>
        <v>0</v>
      </c>
      <c r="T51" s="29">
        <f>IF('定点数'!H$24=0,0,H51/'定点数'!H$24)</f>
        <v>0</v>
      </c>
      <c r="U51" s="29">
        <f>IF('定点数'!I$24=0,0,I51/'定点数'!I$24)</f>
        <v>0</v>
      </c>
      <c r="V51" s="29">
        <f>IF('定点数'!J$24=0,0,J51/'定点数'!J$24)</f>
        <v>0</v>
      </c>
      <c r="W51" s="29">
        <f>IF('定点数'!K$24=0,0,K51/'定点数'!K$24)</f>
        <v>0</v>
      </c>
    </row>
    <row r="52" spans="1:23" ht="12.75" customHeight="1">
      <c r="A52" s="26" t="s">
        <v>79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f t="shared" si="0"/>
        <v>0</v>
      </c>
      <c r="M52" s="26" t="s">
        <v>79</v>
      </c>
      <c r="N52" s="29">
        <f>IF('定点数'!B$24=0,0,B52/'定点数'!B$24)</f>
        <v>0</v>
      </c>
      <c r="O52" s="29">
        <f>IF('定点数'!C$24=0,0,C52/'定点数'!C$24)</f>
        <v>0</v>
      </c>
      <c r="P52" s="29">
        <f>IF('定点数'!D$24=0,0,D52/'定点数'!D$24)</f>
        <v>0</v>
      </c>
      <c r="Q52" s="29">
        <f>IF('定点数'!E$24=0,0,E52/'定点数'!E$24)</f>
        <v>0</v>
      </c>
      <c r="R52" s="29">
        <f>IF('定点数'!F$24=0,0,F52/'定点数'!F$24)</f>
        <v>0</v>
      </c>
      <c r="S52" s="29">
        <f>IF('定点数'!G$24=0,0,G52/'定点数'!G$24)</f>
        <v>0</v>
      </c>
      <c r="T52" s="29">
        <f>IF('定点数'!H$24=0,0,H52/'定点数'!H$24)</f>
        <v>0</v>
      </c>
      <c r="U52" s="29">
        <f>IF('定点数'!I$24=0,0,I52/'定点数'!I$24)</f>
        <v>0</v>
      </c>
      <c r="V52" s="29">
        <f>IF('定点数'!J$24=0,0,J52/'定点数'!J$24)</f>
        <v>0</v>
      </c>
      <c r="W52" s="29">
        <f>IF('定点数'!K$24=0,0,K52/'定点数'!K$24)</f>
        <v>0</v>
      </c>
    </row>
    <row r="53" spans="1:23" ht="12.75" customHeight="1">
      <c r="A53" s="26" t="s">
        <v>80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f t="shared" si="0"/>
        <v>0</v>
      </c>
      <c r="M53" s="26" t="s">
        <v>80</v>
      </c>
      <c r="N53" s="29">
        <f>IF('定点数'!B$24=0,0,B53/'定点数'!B$24)</f>
        <v>0</v>
      </c>
      <c r="O53" s="29">
        <f>IF('定点数'!C$24=0,0,C53/'定点数'!C$24)</f>
        <v>0</v>
      </c>
      <c r="P53" s="29">
        <f>IF('定点数'!D$24=0,0,D53/'定点数'!D$24)</f>
        <v>0</v>
      </c>
      <c r="Q53" s="29">
        <f>IF('定点数'!E$24=0,0,E53/'定点数'!E$24)</f>
        <v>0</v>
      </c>
      <c r="R53" s="29">
        <f>IF('定点数'!F$24=0,0,F53/'定点数'!F$24)</f>
        <v>0</v>
      </c>
      <c r="S53" s="29">
        <f>IF('定点数'!G$24=0,0,G53/'定点数'!G$24)</f>
        <v>0</v>
      </c>
      <c r="T53" s="29">
        <f>IF('定点数'!H$24=0,0,H53/'定点数'!H$24)</f>
        <v>0</v>
      </c>
      <c r="U53" s="29">
        <f>IF('定点数'!I$24=0,0,I53/'定点数'!I$24)</f>
        <v>0</v>
      </c>
      <c r="V53" s="29">
        <f>IF('定点数'!J$24=0,0,J53/'定点数'!J$24)</f>
        <v>0</v>
      </c>
      <c r="W53" s="29">
        <f>IF('定点数'!K$24=0,0,K53/'定点数'!K$24)</f>
        <v>0</v>
      </c>
    </row>
    <row r="54" spans="1:23" ht="12.75" customHeight="1">
      <c r="A54" s="26" t="s">
        <v>81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f t="shared" si="0"/>
        <v>0</v>
      </c>
      <c r="M54" s="26" t="s">
        <v>81</v>
      </c>
      <c r="N54" s="29">
        <f>IF('定点数'!B$24=0,0,B54/'定点数'!B$24)</f>
        <v>0</v>
      </c>
      <c r="O54" s="29">
        <f>IF('定点数'!C$24=0,0,C54/'定点数'!C$24)</f>
        <v>0</v>
      </c>
      <c r="P54" s="29">
        <f>IF('定点数'!D$24=0,0,D54/'定点数'!D$24)</f>
        <v>0</v>
      </c>
      <c r="Q54" s="29">
        <f>IF('定点数'!E$24=0,0,E54/'定点数'!E$24)</f>
        <v>0</v>
      </c>
      <c r="R54" s="29">
        <f>IF('定点数'!F$24=0,0,F54/'定点数'!F$24)</f>
        <v>0</v>
      </c>
      <c r="S54" s="29">
        <f>IF('定点数'!G$24=0,0,G54/'定点数'!G$24)</f>
        <v>0</v>
      </c>
      <c r="T54" s="29">
        <f>IF('定点数'!H$24=0,0,H54/'定点数'!H$24)</f>
        <v>0</v>
      </c>
      <c r="U54" s="29">
        <f>IF('定点数'!I$24=0,0,I54/'定点数'!I$24)</f>
        <v>0</v>
      </c>
      <c r="V54" s="29">
        <f>IF('定点数'!J$24=0,0,J54/'定点数'!J$24)</f>
        <v>0</v>
      </c>
      <c r="W54" s="29">
        <f>IF('定点数'!K$24=0,0,K54/'定点数'!K$24)</f>
        <v>0</v>
      </c>
    </row>
    <row r="55" spans="1:23" ht="12">
      <c r="A55" s="26" t="s">
        <v>82</v>
      </c>
      <c r="B55" s="28"/>
      <c r="C55" s="28"/>
      <c r="D55" s="28"/>
      <c r="E55" s="28"/>
      <c r="F55" s="28"/>
      <c r="G55" s="28"/>
      <c r="H55" s="28"/>
      <c r="I55" s="28"/>
      <c r="J55" s="28"/>
      <c r="K55" s="28">
        <f t="shared" si="0"/>
        <v>0</v>
      </c>
      <c r="M55" s="26" t="s">
        <v>82</v>
      </c>
      <c r="N55" s="29">
        <f>IF('定点数'!B$24=0,0,B55/'定点数'!B$24)</f>
        <v>0</v>
      </c>
      <c r="O55" s="29">
        <f>IF('定点数'!C$24=0,0,C55/'定点数'!C$24)</f>
        <v>0</v>
      </c>
      <c r="P55" s="29">
        <f>IF('定点数'!D$24=0,0,D55/'定点数'!D$24)</f>
        <v>0</v>
      </c>
      <c r="Q55" s="29">
        <f>IF('定点数'!E$24=0,0,E55/'定点数'!E$24)</f>
        <v>0</v>
      </c>
      <c r="R55" s="29">
        <f>IF('定点数'!F$24=0,0,F55/'定点数'!F$24)</f>
        <v>0</v>
      </c>
      <c r="S55" s="29">
        <f>IF('定点数'!G$24=0,0,G55/'定点数'!G$24)</f>
        <v>0</v>
      </c>
      <c r="T55" s="29">
        <f>IF('定点数'!H$24=0,0,H55/'定点数'!H$24)</f>
        <v>0</v>
      </c>
      <c r="U55" s="29">
        <f>IF('定点数'!I$24=0,0,I55/'定点数'!I$24)</f>
        <v>0</v>
      </c>
      <c r="V55" s="29">
        <f>IF('定点数'!J$24=0,0,J55/'定点数'!J$24)</f>
        <v>0</v>
      </c>
      <c r="W55" s="29">
        <f>IF('定点数'!K$24=0,0,K55/'定点数'!K$24)</f>
        <v>0</v>
      </c>
    </row>
  </sheetData>
  <sheetProtection/>
  <printOptions headings="1"/>
  <pageMargins left="0.75" right="0.75" top="0.82" bottom="0.73" header="0.512" footer="0.512"/>
  <pageSetup horizontalDpi="200" verticalDpi="200" orientation="portrait" paperSize="9" scale="98" r:id="rId1"/>
  <rowBreaks count="2" manualBreakCount="2">
    <brk id="55" max="255" man="1"/>
    <brk id="120" max="255" man="1"/>
  </rowBreaks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A1">
      <selection activeCell="M2" sqref="M2"/>
    </sheetView>
  </sheetViews>
  <sheetFormatPr defaultColWidth="9.140625" defaultRowHeight="15"/>
  <cols>
    <col min="1" max="1" width="9.00390625" style="27" customWidth="1"/>
    <col min="2" max="11" width="6.57421875" style="25" customWidth="1"/>
    <col min="12" max="12" width="0.9921875" style="25" customWidth="1"/>
    <col min="13" max="13" width="9.00390625" style="27" customWidth="1"/>
    <col min="14" max="23" width="6.57421875" style="25" customWidth="1"/>
    <col min="24" max="16384" width="9.00390625" style="25" customWidth="1"/>
  </cols>
  <sheetData>
    <row r="1" spans="1:22" ht="12.75" customHeight="1">
      <c r="A1" s="25" t="s">
        <v>102</v>
      </c>
      <c r="D1" s="25" t="s">
        <v>18</v>
      </c>
      <c r="J1" s="25" t="s">
        <v>19</v>
      </c>
      <c r="M1" s="25" t="s">
        <v>102</v>
      </c>
      <c r="P1" s="25" t="s">
        <v>20</v>
      </c>
      <c r="V1" s="25" t="str">
        <f>J1</f>
        <v>平成25年</v>
      </c>
    </row>
    <row r="2" spans="1:23" s="27" customFormat="1" ht="12.75" customHeight="1">
      <c r="A2" s="26"/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8</v>
      </c>
      <c r="K2" s="26" t="s">
        <v>9</v>
      </c>
      <c r="M2" s="26"/>
      <c r="N2" s="26" t="s">
        <v>21</v>
      </c>
      <c r="O2" s="26" t="s">
        <v>22</v>
      </c>
      <c r="P2" s="26" t="s">
        <v>23</v>
      </c>
      <c r="Q2" s="26" t="s">
        <v>24</v>
      </c>
      <c r="R2" s="26" t="s">
        <v>25</v>
      </c>
      <c r="S2" s="26" t="s">
        <v>26</v>
      </c>
      <c r="T2" s="26" t="s">
        <v>27</v>
      </c>
      <c r="U2" s="26" t="s">
        <v>28</v>
      </c>
      <c r="V2" s="26" t="s">
        <v>8</v>
      </c>
      <c r="W2" s="26" t="s">
        <v>29</v>
      </c>
    </row>
    <row r="3" spans="1:23" ht="12.75" customHeight="1">
      <c r="A3" s="26" t="s">
        <v>30</v>
      </c>
      <c r="B3" s="28">
        <v>0</v>
      </c>
      <c r="C3" s="28">
        <v>0</v>
      </c>
      <c r="D3" s="28">
        <v>0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f>SUM(B3:J3)</f>
        <v>0</v>
      </c>
      <c r="M3" s="26" t="s">
        <v>30</v>
      </c>
      <c r="N3" s="29">
        <f>IF('定点数'!B$4=0,0,B3/'定点数'!B$4)</f>
        <v>0</v>
      </c>
      <c r="O3" s="29">
        <f>IF('定点数'!C$4=0,0,C3/'定点数'!C$4)</f>
        <v>0</v>
      </c>
      <c r="P3" s="29">
        <f>IF('定点数'!D$4=0,0,D3/'定点数'!D$4)</f>
        <v>0</v>
      </c>
      <c r="Q3" s="29">
        <f>IF('定点数'!E$4=0,0,E3/'定点数'!E$4)</f>
        <v>0</v>
      </c>
      <c r="R3" s="29">
        <f>IF('定点数'!F$4=0,0,F3/'定点数'!F$4)</f>
        <v>0</v>
      </c>
      <c r="S3" s="29">
        <f>IF('定点数'!G$4=0,0,G3/'定点数'!G$4)</f>
        <v>0</v>
      </c>
      <c r="T3" s="29">
        <f>IF('定点数'!H$4=0,0,H3/'定点数'!H$4)</f>
        <v>0</v>
      </c>
      <c r="U3" s="29">
        <f>IF('定点数'!I$4=0,0,I3/'定点数'!I$4)</f>
        <v>0</v>
      </c>
      <c r="V3" s="29">
        <f>IF('定点数'!J$4=0,0,J3/'定点数'!J$4)</f>
        <v>0</v>
      </c>
      <c r="W3" s="29">
        <f>IF('定点数'!K$4=0,0,K3/'定点数'!K$4)</f>
        <v>0</v>
      </c>
    </row>
    <row r="4" spans="1:23" ht="12.75" customHeight="1">
      <c r="A4" s="26" t="s">
        <v>31</v>
      </c>
      <c r="B4" s="28">
        <v>0</v>
      </c>
      <c r="C4" s="28">
        <v>0</v>
      </c>
      <c r="D4" s="28">
        <v>4</v>
      </c>
      <c r="E4" s="28">
        <v>0</v>
      </c>
      <c r="F4" s="28">
        <v>0</v>
      </c>
      <c r="G4" s="28">
        <v>0</v>
      </c>
      <c r="H4" s="28">
        <v>1</v>
      </c>
      <c r="I4" s="28">
        <v>0</v>
      </c>
      <c r="J4" s="28">
        <v>0</v>
      </c>
      <c r="K4" s="28">
        <f aca="true" t="shared" si="0" ref="K4:K55">SUM(B4:J4)</f>
        <v>5</v>
      </c>
      <c r="M4" s="26" t="s">
        <v>31</v>
      </c>
      <c r="N4" s="29">
        <f>IF('定点数'!B$4=0,0,B4/'定点数'!B$4)</f>
        <v>0</v>
      </c>
      <c r="O4" s="29">
        <f>IF('定点数'!C$4=0,0,C4/'定点数'!C$4)</f>
        <v>0</v>
      </c>
      <c r="P4" s="29">
        <f>IF('定点数'!D$4=0,0,D4/'定点数'!D$4)</f>
        <v>4</v>
      </c>
      <c r="Q4" s="29">
        <f>IF('定点数'!E$4=0,0,E4/'定点数'!E$4)</f>
        <v>0</v>
      </c>
      <c r="R4" s="29">
        <f>IF('定点数'!F$4=0,0,F4/'定点数'!F$4)</f>
        <v>0</v>
      </c>
      <c r="S4" s="29">
        <f>IF('定点数'!G$4=0,0,G4/'定点数'!G$4)</f>
        <v>0</v>
      </c>
      <c r="T4" s="29">
        <f>IF('定点数'!H$4=0,0,H4/'定点数'!H$4)</f>
        <v>1</v>
      </c>
      <c r="U4" s="29">
        <f>IF('定点数'!I$4=0,0,I4/'定点数'!I$4)</f>
        <v>0</v>
      </c>
      <c r="V4" s="29">
        <f>IF('定点数'!J$4=0,0,J4/'定点数'!J$4)</f>
        <v>0</v>
      </c>
      <c r="W4" s="29">
        <f>IF('定点数'!K$4=0,0,K4/'定点数'!K$4)</f>
        <v>0.5555555555555556</v>
      </c>
    </row>
    <row r="5" spans="1:23" ht="12.75" customHeight="1">
      <c r="A5" s="26" t="s">
        <v>32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f t="shared" si="0"/>
        <v>0</v>
      </c>
      <c r="M5" s="26" t="s">
        <v>32</v>
      </c>
      <c r="N5" s="29">
        <f>IF('定点数'!B$4=0,0,B5/'定点数'!B$4)</f>
        <v>0</v>
      </c>
      <c r="O5" s="29">
        <f>IF('定点数'!C$4=0,0,C5/'定点数'!C$4)</f>
        <v>0</v>
      </c>
      <c r="P5" s="29">
        <f>IF('定点数'!D$4=0,0,D5/'定点数'!D$4)</f>
        <v>0</v>
      </c>
      <c r="Q5" s="29">
        <f>IF('定点数'!E$4=0,0,E5/'定点数'!E$4)</f>
        <v>0</v>
      </c>
      <c r="R5" s="29">
        <f>IF('定点数'!F$4=0,0,F5/'定点数'!F$4)</f>
        <v>0</v>
      </c>
      <c r="S5" s="29">
        <f>IF('定点数'!G$4=0,0,G5/'定点数'!G$4)</f>
        <v>0</v>
      </c>
      <c r="T5" s="29">
        <f>IF('定点数'!H$4=0,0,H5/'定点数'!H$4)</f>
        <v>0</v>
      </c>
      <c r="U5" s="29">
        <f>IF('定点数'!I$4=0,0,I5/'定点数'!I$4)</f>
        <v>0</v>
      </c>
      <c r="V5" s="29">
        <f>IF('定点数'!J$4=0,0,J5/'定点数'!J$4)</f>
        <v>0</v>
      </c>
      <c r="W5" s="29">
        <f>IF('定点数'!K$4=0,0,K5/'定点数'!K$4)</f>
        <v>0</v>
      </c>
    </row>
    <row r="6" spans="1:23" ht="12.75" customHeight="1">
      <c r="A6" s="26" t="s">
        <v>33</v>
      </c>
      <c r="B6" s="28">
        <v>0</v>
      </c>
      <c r="C6" s="28">
        <v>0</v>
      </c>
      <c r="D6" s="28">
        <v>1</v>
      </c>
      <c r="E6" s="28">
        <v>0</v>
      </c>
      <c r="F6" s="28">
        <v>0</v>
      </c>
      <c r="G6" s="28">
        <v>1</v>
      </c>
      <c r="H6" s="28">
        <v>0</v>
      </c>
      <c r="I6" s="28">
        <v>0</v>
      </c>
      <c r="J6" s="28">
        <v>0</v>
      </c>
      <c r="K6" s="28">
        <f t="shared" si="0"/>
        <v>2</v>
      </c>
      <c r="M6" s="26" t="s">
        <v>33</v>
      </c>
      <c r="N6" s="29">
        <f>IF('定点数'!B$4=0,0,B6/'定点数'!B$4)</f>
        <v>0</v>
      </c>
      <c r="O6" s="29">
        <f>IF('定点数'!C$4=0,0,C6/'定点数'!C$4)</f>
        <v>0</v>
      </c>
      <c r="P6" s="29">
        <f>IF('定点数'!D$4=0,0,D6/'定点数'!D$4)</f>
        <v>1</v>
      </c>
      <c r="Q6" s="29">
        <f>IF('定点数'!E$4=0,0,E6/'定点数'!E$4)</f>
        <v>0</v>
      </c>
      <c r="R6" s="29">
        <f>IF('定点数'!F$4=0,0,F6/'定点数'!F$4)</f>
        <v>0</v>
      </c>
      <c r="S6" s="29">
        <f>IF('定点数'!G$4=0,0,G6/'定点数'!G$4)</f>
        <v>1</v>
      </c>
      <c r="T6" s="29">
        <f>IF('定点数'!H$4=0,0,H6/'定点数'!H$4)</f>
        <v>0</v>
      </c>
      <c r="U6" s="29">
        <f>IF('定点数'!I$4=0,0,I6/'定点数'!I$4)</f>
        <v>0</v>
      </c>
      <c r="V6" s="29">
        <f>IF('定点数'!J$4=0,0,J6/'定点数'!J$4)</f>
        <v>0</v>
      </c>
      <c r="W6" s="29">
        <f>IF('定点数'!K$4=0,0,K6/'定点数'!K$4)</f>
        <v>0.2222222222222222</v>
      </c>
    </row>
    <row r="7" spans="1:23" ht="12.75" customHeight="1">
      <c r="A7" s="26" t="s">
        <v>34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1</v>
      </c>
      <c r="I7" s="28">
        <v>0</v>
      </c>
      <c r="J7" s="28">
        <v>0</v>
      </c>
      <c r="K7" s="28">
        <f t="shared" si="0"/>
        <v>1</v>
      </c>
      <c r="M7" s="26" t="s">
        <v>34</v>
      </c>
      <c r="N7" s="29">
        <f>IF('定点数'!B$4=0,0,B7/'定点数'!B$4)</f>
        <v>0</v>
      </c>
      <c r="O7" s="29">
        <f>IF('定点数'!C$4=0,0,C7/'定点数'!C$4)</f>
        <v>0</v>
      </c>
      <c r="P7" s="29">
        <f>IF('定点数'!D$4=0,0,D7/'定点数'!D$4)</f>
        <v>0</v>
      </c>
      <c r="Q7" s="29">
        <f>IF('定点数'!E$4=0,0,E7/'定点数'!E$4)</f>
        <v>0</v>
      </c>
      <c r="R7" s="29">
        <f>IF('定点数'!F$4=0,0,F7/'定点数'!F$4)</f>
        <v>0</v>
      </c>
      <c r="S7" s="29">
        <f>IF('定点数'!G$4=0,0,G7/'定点数'!G$4)</f>
        <v>0</v>
      </c>
      <c r="T7" s="29">
        <f>IF('定点数'!H$4=0,0,H7/'定点数'!H$4)</f>
        <v>1</v>
      </c>
      <c r="U7" s="29">
        <f>IF('定点数'!I$4=0,0,I7/'定点数'!I$4)</f>
        <v>0</v>
      </c>
      <c r="V7" s="29">
        <f>IF('定点数'!J$4=0,0,J7/'定点数'!J$4)</f>
        <v>0</v>
      </c>
      <c r="W7" s="29">
        <f>IF('定点数'!K$4=0,0,K7/'定点数'!K$4)</f>
        <v>0.1111111111111111</v>
      </c>
    </row>
    <row r="8" spans="1:23" ht="12.75" customHeight="1">
      <c r="A8" s="26" t="s">
        <v>35</v>
      </c>
      <c r="B8" s="28">
        <v>0</v>
      </c>
      <c r="C8" s="28">
        <v>0</v>
      </c>
      <c r="D8" s="28">
        <v>2</v>
      </c>
      <c r="E8" s="28">
        <v>0</v>
      </c>
      <c r="F8" s="28">
        <v>1</v>
      </c>
      <c r="G8" s="28">
        <v>1</v>
      </c>
      <c r="H8" s="28">
        <v>0</v>
      </c>
      <c r="I8" s="28">
        <v>0</v>
      </c>
      <c r="J8" s="28">
        <v>0</v>
      </c>
      <c r="K8" s="28">
        <f t="shared" si="0"/>
        <v>4</v>
      </c>
      <c r="M8" s="26" t="s">
        <v>35</v>
      </c>
      <c r="N8" s="29">
        <f>IF('定点数'!B$4=0,0,B8/'定点数'!B$4)</f>
        <v>0</v>
      </c>
      <c r="O8" s="29">
        <f>IF('定点数'!C$4=0,0,C8/'定点数'!C$4)</f>
        <v>0</v>
      </c>
      <c r="P8" s="29">
        <f>IF('定点数'!D$4=0,0,D8/'定点数'!D$4)</f>
        <v>2</v>
      </c>
      <c r="Q8" s="29">
        <f>IF('定点数'!E$4=0,0,E8/'定点数'!E$4)</f>
        <v>0</v>
      </c>
      <c r="R8" s="29">
        <f>IF('定点数'!F$4=0,0,F8/'定点数'!F$4)</f>
        <v>1</v>
      </c>
      <c r="S8" s="29">
        <f>IF('定点数'!G$4=0,0,G8/'定点数'!G$4)</f>
        <v>1</v>
      </c>
      <c r="T8" s="29">
        <f>IF('定点数'!H$4=0,0,H8/'定点数'!H$4)</f>
        <v>0</v>
      </c>
      <c r="U8" s="29">
        <f>IF('定点数'!I$4=0,0,I8/'定点数'!I$4)</f>
        <v>0</v>
      </c>
      <c r="V8" s="29">
        <f>IF('定点数'!J$4=0,0,J8/'定点数'!J$4)</f>
        <v>0</v>
      </c>
      <c r="W8" s="29">
        <f>IF('定点数'!K$4=0,0,K8/'定点数'!K$4)</f>
        <v>0.4444444444444444</v>
      </c>
    </row>
    <row r="9" spans="1:23" ht="12.75" customHeight="1">
      <c r="A9" s="26" t="s">
        <v>36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f t="shared" si="0"/>
        <v>0</v>
      </c>
      <c r="M9" s="26" t="s">
        <v>36</v>
      </c>
      <c r="N9" s="29">
        <f>IF('定点数'!B$4=0,0,B9/'定点数'!B$4)</f>
        <v>0</v>
      </c>
      <c r="O9" s="29">
        <f>IF('定点数'!C$4=0,0,C9/'定点数'!C$4)</f>
        <v>0</v>
      </c>
      <c r="P9" s="29">
        <f>IF('定点数'!D$4=0,0,D9/'定点数'!D$4)</f>
        <v>0</v>
      </c>
      <c r="Q9" s="29">
        <f>IF('定点数'!E$4=0,0,E9/'定点数'!E$4)</f>
        <v>0</v>
      </c>
      <c r="R9" s="29">
        <f>IF('定点数'!F$4=0,0,F9/'定点数'!F$4)</f>
        <v>0</v>
      </c>
      <c r="S9" s="29">
        <f>IF('定点数'!G$4=0,0,G9/'定点数'!G$4)</f>
        <v>0</v>
      </c>
      <c r="T9" s="29">
        <f>IF('定点数'!H$4=0,0,H9/'定点数'!H$4)</f>
        <v>0</v>
      </c>
      <c r="U9" s="29">
        <f>IF('定点数'!I$4=0,0,I9/'定点数'!I$4)</f>
        <v>0</v>
      </c>
      <c r="V9" s="29">
        <f>IF('定点数'!J$4=0,0,J9/'定点数'!J$4)</f>
        <v>0</v>
      </c>
      <c r="W9" s="29">
        <f>IF('定点数'!K$4=0,0,K9/'定点数'!K$4)</f>
        <v>0</v>
      </c>
    </row>
    <row r="10" spans="1:23" ht="12.75" customHeight="1">
      <c r="A10" s="26" t="s">
        <v>37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1</v>
      </c>
      <c r="I10" s="28">
        <v>0</v>
      </c>
      <c r="J10" s="28">
        <v>0</v>
      </c>
      <c r="K10" s="28">
        <f t="shared" si="0"/>
        <v>1</v>
      </c>
      <c r="M10" s="26" t="s">
        <v>37</v>
      </c>
      <c r="N10" s="29">
        <f>IF('定点数'!B$4=0,0,B10/'定点数'!B$4)</f>
        <v>0</v>
      </c>
      <c r="O10" s="29">
        <f>IF('定点数'!C$4=0,0,C10/'定点数'!C$4)</f>
        <v>0</v>
      </c>
      <c r="P10" s="29">
        <f>IF('定点数'!D$4=0,0,D10/'定点数'!D$4)</f>
        <v>0</v>
      </c>
      <c r="Q10" s="29">
        <f>IF('定点数'!E$4=0,0,E10/'定点数'!E$4)</f>
        <v>0</v>
      </c>
      <c r="R10" s="29">
        <f>IF('定点数'!F$4=0,0,F10/'定点数'!F$4)</f>
        <v>0</v>
      </c>
      <c r="S10" s="29">
        <f>IF('定点数'!G$4=0,0,G10/'定点数'!G$4)</f>
        <v>0</v>
      </c>
      <c r="T10" s="29">
        <f>IF('定点数'!H$4=0,0,H10/'定点数'!H$4)</f>
        <v>1</v>
      </c>
      <c r="U10" s="29">
        <f>IF('定点数'!I$4=0,0,I10/'定点数'!I$4)</f>
        <v>0</v>
      </c>
      <c r="V10" s="29">
        <f>IF('定点数'!J$4=0,0,J10/'定点数'!J$4)</f>
        <v>0</v>
      </c>
      <c r="W10" s="29">
        <f>IF('定点数'!K$4=0,0,K10/'定点数'!K$4)</f>
        <v>0.1111111111111111</v>
      </c>
    </row>
    <row r="11" spans="1:23" ht="12.75" customHeight="1">
      <c r="A11" s="26" t="s">
        <v>38</v>
      </c>
      <c r="B11" s="28">
        <v>1</v>
      </c>
      <c r="C11" s="28">
        <v>0</v>
      </c>
      <c r="D11" s="28">
        <v>0</v>
      </c>
      <c r="E11" s="28">
        <v>0</v>
      </c>
      <c r="F11" s="28">
        <v>0</v>
      </c>
      <c r="G11" s="28">
        <v>1</v>
      </c>
      <c r="H11" s="28">
        <v>0</v>
      </c>
      <c r="I11" s="28">
        <v>0</v>
      </c>
      <c r="J11" s="28">
        <v>0</v>
      </c>
      <c r="K11" s="28">
        <f t="shared" si="0"/>
        <v>2</v>
      </c>
      <c r="M11" s="26" t="s">
        <v>38</v>
      </c>
      <c r="N11" s="29">
        <f>IF('定点数'!B$4=0,0,B11/'定点数'!B$4)</f>
        <v>0.5</v>
      </c>
      <c r="O11" s="29">
        <f>IF('定点数'!C$4=0,0,C11/'定点数'!C$4)</f>
        <v>0</v>
      </c>
      <c r="P11" s="29">
        <f>IF('定点数'!D$4=0,0,D11/'定点数'!D$4)</f>
        <v>0</v>
      </c>
      <c r="Q11" s="29">
        <f>IF('定点数'!E$4=0,0,E11/'定点数'!E$4)</f>
        <v>0</v>
      </c>
      <c r="R11" s="29">
        <f>IF('定点数'!F$4=0,0,F11/'定点数'!F$4)</f>
        <v>0</v>
      </c>
      <c r="S11" s="29">
        <f>IF('定点数'!G$4=0,0,G11/'定点数'!G$4)</f>
        <v>1</v>
      </c>
      <c r="T11" s="29">
        <f>IF('定点数'!H$4=0,0,H11/'定点数'!H$4)</f>
        <v>0</v>
      </c>
      <c r="U11" s="29">
        <f>IF('定点数'!I$4=0,0,I11/'定点数'!I$4)</f>
        <v>0</v>
      </c>
      <c r="V11" s="29">
        <f>IF('定点数'!J$4=0,0,J11/'定点数'!J$4)</f>
        <v>0</v>
      </c>
      <c r="W11" s="29">
        <f>IF('定点数'!K$4=0,0,K11/'定点数'!K$4)</f>
        <v>0.2222222222222222</v>
      </c>
    </row>
    <row r="12" spans="1:23" ht="12.75" customHeight="1">
      <c r="A12" s="26" t="s">
        <v>39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3</v>
      </c>
      <c r="H12" s="28">
        <v>0</v>
      </c>
      <c r="I12" s="28">
        <v>0</v>
      </c>
      <c r="J12" s="28">
        <v>0</v>
      </c>
      <c r="K12" s="28">
        <f t="shared" si="0"/>
        <v>3</v>
      </c>
      <c r="M12" s="26" t="s">
        <v>39</v>
      </c>
      <c r="N12" s="29">
        <f>IF('定点数'!B$4=0,0,B12/'定点数'!B$4)</f>
        <v>0</v>
      </c>
      <c r="O12" s="29">
        <f>IF('定点数'!C$4=0,0,C12/'定点数'!C$4)</f>
        <v>0</v>
      </c>
      <c r="P12" s="29">
        <f>IF('定点数'!D$4=0,0,D12/'定点数'!D$4)</f>
        <v>0</v>
      </c>
      <c r="Q12" s="29">
        <f>IF('定点数'!E$4=0,0,E12/'定点数'!E$4)</f>
        <v>0</v>
      </c>
      <c r="R12" s="29">
        <f>IF('定点数'!F$4=0,0,F12/'定点数'!F$4)</f>
        <v>0</v>
      </c>
      <c r="S12" s="29">
        <f>IF('定点数'!G$4=0,0,G12/'定点数'!G$4)</f>
        <v>3</v>
      </c>
      <c r="T12" s="29">
        <f>IF('定点数'!H$4=0,0,H12/'定点数'!H$4)</f>
        <v>0</v>
      </c>
      <c r="U12" s="29">
        <f>IF('定点数'!I$4=0,0,I12/'定点数'!I$4)</f>
        <v>0</v>
      </c>
      <c r="V12" s="29">
        <f>IF('定点数'!J$4=0,0,J12/'定点数'!J$4)</f>
        <v>0</v>
      </c>
      <c r="W12" s="29">
        <f>IF('定点数'!K$4=0,0,K12/'定点数'!K$4)</f>
        <v>0.3333333333333333</v>
      </c>
    </row>
    <row r="13" spans="1:23" ht="12.75" customHeight="1">
      <c r="A13" s="26" t="s">
        <v>40</v>
      </c>
      <c r="B13" s="28">
        <v>1</v>
      </c>
      <c r="C13" s="28">
        <v>0</v>
      </c>
      <c r="D13" s="28">
        <v>1</v>
      </c>
      <c r="E13" s="28">
        <v>0</v>
      </c>
      <c r="F13" s="28">
        <v>0</v>
      </c>
      <c r="G13" s="28">
        <v>2</v>
      </c>
      <c r="H13" s="28">
        <v>0</v>
      </c>
      <c r="I13" s="28">
        <v>0</v>
      </c>
      <c r="J13" s="28">
        <v>0</v>
      </c>
      <c r="K13" s="28">
        <f t="shared" si="0"/>
        <v>4</v>
      </c>
      <c r="M13" s="26" t="s">
        <v>40</v>
      </c>
      <c r="N13" s="29">
        <f>IF('定点数'!B$4=0,0,B13/'定点数'!B$4)</f>
        <v>0.5</v>
      </c>
      <c r="O13" s="29">
        <f>IF('定点数'!C$4=0,0,C13/'定点数'!C$4)</f>
        <v>0</v>
      </c>
      <c r="P13" s="29">
        <f>IF('定点数'!D$4=0,0,D13/'定点数'!D$4)</f>
        <v>1</v>
      </c>
      <c r="Q13" s="29">
        <f>IF('定点数'!E$4=0,0,E13/'定点数'!E$4)</f>
        <v>0</v>
      </c>
      <c r="R13" s="29">
        <f>IF('定点数'!F$4=0,0,F13/'定点数'!F$4)</f>
        <v>0</v>
      </c>
      <c r="S13" s="29">
        <f>IF('定点数'!G$4=0,0,G13/'定点数'!G$4)</f>
        <v>2</v>
      </c>
      <c r="T13" s="29">
        <f>IF('定点数'!H$4=0,0,H13/'定点数'!H$4)</f>
        <v>0</v>
      </c>
      <c r="U13" s="29">
        <f>IF('定点数'!I$4=0,0,I13/'定点数'!I$4)</f>
        <v>0</v>
      </c>
      <c r="V13" s="29">
        <f>IF('定点数'!J$4=0,0,J13/'定点数'!J$4)</f>
        <v>0</v>
      </c>
      <c r="W13" s="29">
        <f>IF('定点数'!K$4=0,0,K13/'定点数'!K$4)</f>
        <v>0.4444444444444444</v>
      </c>
    </row>
    <row r="14" spans="1:23" ht="12.75" customHeight="1">
      <c r="A14" s="26" t="s">
        <v>41</v>
      </c>
      <c r="B14" s="28">
        <v>0</v>
      </c>
      <c r="C14" s="28">
        <v>0</v>
      </c>
      <c r="D14" s="28">
        <v>1</v>
      </c>
      <c r="E14" s="28">
        <v>0</v>
      </c>
      <c r="F14" s="28">
        <v>0</v>
      </c>
      <c r="G14" s="28">
        <v>2</v>
      </c>
      <c r="H14" s="28">
        <v>0</v>
      </c>
      <c r="I14" s="28">
        <v>0</v>
      </c>
      <c r="J14" s="28">
        <v>0</v>
      </c>
      <c r="K14" s="28">
        <f t="shared" si="0"/>
        <v>3</v>
      </c>
      <c r="M14" s="26" t="s">
        <v>41</v>
      </c>
      <c r="N14" s="29">
        <f>IF('定点数'!B$4=0,0,B14/'定点数'!B$4)</f>
        <v>0</v>
      </c>
      <c r="O14" s="29">
        <f>IF('定点数'!C$4=0,0,C14/'定点数'!C$4)</f>
        <v>0</v>
      </c>
      <c r="P14" s="29">
        <f>IF('定点数'!D$4=0,0,D14/'定点数'!D$4)</f>
        <v>1</v>
      </c>
      <c r="Q14" s="29">
        <f>IF('定点数'!E$4=0,0,E14/'定点数'!E$4)</f>
        <v>0</v>
      </c>
      <c r="R14" s="29">
        <f>IF('定点数'!F$4=0,0,F14/'定点数'!F$4)</f>
        <v>0</v>
      </c>
      <c r="S14" s="29">
        <f>IF('定点数'!G$4=0,0,G14/'定点数'!G$4)</f>
        <v>2</v>
      </c>
      <c r="T14" s="29">
        <f>IF('定点数'!H$4=0,0,H14/'定点数'!H$4)</f>
        <v>0</v>
      </c>
      <c r="U14" s="29">
        <f>IF('定点数'!I$4=0,0,I14/'定点数'!I$4)</f>
        <v>0</v>
      </c>
      <c r="V14" s="29">
        <f>IF('定点数'!J$4=0,0,J14/'定点数'!J$4)</f>
        <v>0</v>
      </c>
      <c r="W14" s="29">
        <f>IF('定点数'!K$4=0,0,K14/'定点数'!K$4)</f>
        <v>0.3333333333333333</v>
      </c>
    </row>
    <row r="15" spans="1:23" ht="12.75" customHeight="1">
      <c r="A15" s="26" t="s">
        <v>42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2</v>
      </c>
      <c r="H15" s="28">
        <v>0</v>
      </c>
      <c r="I15" s="28">
        <v>0</v>
      </c>
      <c r="J15" s="28">
        <v>0</v>
      </c>
      <c r="K15" s="28">
        <f t="shared" si="0"/>
        <v>2</v>
      </c>
      <c r="M15" s="26" t="s">
        <v>42</v>
      </c>
      <c r="N15" s="29">
        <f>IF('定点数'!B$4=0,0,B15/'定点数'!B$4)</f>
        <v>0</v>
      </c>
      <c r="O15" s="29">
        <f>IF('定点数'!C$4=0,0,C15/'定点数'!C$4)</f>
        <v>0</v>
      </c>
      <c r="P15" s="29">
        <f>IF('定点数'!D$4=0,0,D15/'定点数'!D$4)</f>
        <v>0</v>
      </c>
      <c r="Q15" s="29">
        <f>IF('定点数'!E$4=0,0,E15/'定点数'!E$4)</f>
        <v>0</v>
      </c>
      <c r="R15" s="29">
        <f>IF('定点数'!F$4=0,0,F15/'定点数'!F$4)</f>
        <v>0</v>
      </c>
      <c r="S15" s="29">
        <f>IF('定点数'!G$4=0,0,G15/'定点数'!G$4)</f>
        <v>2</v>
      </c>
      <c r="T15" s="29">
        <f>IF('定点数'!H$4=0,0,H15/'定点数'!H$4)</f>
        <v>0</v>
      </c>
      <c r="U15" s="29">
        <f>IF('定点数'!I$4=0,0,I15/'定点数'!I$4)</f>
        <v>0</v>
      </c>
      <c r="V15" s="29">
        <f>IF('定点数'!J$4=0,0,J15/'定点数'!J$4)</f>
        <v>0</v>
      </c>
      <c r="W15" s="29">
        <f>IF('定点数'!K$4=0,0,K15/'定点数'!K$4)</f>
        <v>0.2222222222222222</v>
      </c>
    </row>
    <row r="16" spans="1:23" ht="12.75" customHeight="1">
      <c r="A16" s="26" t="s">
        <v>43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3</v>
      </c>
      <c r="H16" s="28">
        <v>0</v>
      </c>
      <c r="I16" s="28">
        <v>0</v>
      </c>
      <c r="J16" s="28">
        <v>0</v>
      </c>
      <c r="K16" s="28">
        <f t="shared" si="0"/>
        <v>3</v>
      </c>
      <c r="M16" s="26" t="s">
        <v>43</v>
      </c>
      <c r="N16" s="29">
        <f>IF('定点数'!B$4=0,0,B16/'定点数'!B$4)</f>
        <v>0</v>
      </c>
      <c r="O16" s="29">
        <f>IF('定点数'!C$4=0,0,C16/'定点数'!C$4)</f>
        <v>0</v>
      </c>
      <c r="P16" s="29">
        <f>IF('定点数'!D$4=0,0,D16/'定点数'!D$4)</f>
        <v>0</v>
      </c>
      <c r="Q16" s="29">
        <f>IF('定点数'!E$4=0,0,E16/'定点数'!E$4)</f>
        <v>0</v>
      </c>
      <c r="R16" s="29">
        <f>IF('定点数'!F$4=0,0,F16/'定点数'!F$4)</f>
        <v>0</v>
      </c>
      <c r="S16" s="29">
        <f>IF('定点数'!G$4=0,0,G16/'定点数'!G$4)</f>
        <v>3</v>
      </c>
      <c r="T16" s="29">
        <f>IF('定点数'!H$4=0,0,H16/'定点数'!H$4)</f>
        <v>0</v>
      </c>
      <c r="U16" s="29">
        <f>IF('定点数'!I$4=0,0,I16/'定点数'!I$4)</f>
        <v>0</v>
      </c>
      <c r="V16" s="29">
        <f>IF('定点数'!J$4=0,0,J16/'定点数'!J$4)</f>
        <v>0</v>
      </c>
      <c r="W16" s="29">
        <f>IF('定点数'!K$4=0,0,K16/'定点数'!K$4)</f>
        <v>0.3333333333333333</v>
      </c>
    </row>
    <row r="17" spans="1:23" ht="12.75" customHeight="1">
      <c r="A17" s="26" t="s">
        <v>44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f t="shared" si="0"/>
        <v>0</v>
      </c>
      <c r="M17" s="26" t="s">
        <v>44</v>
      </c>
      <c r="N17" s="29">
        <f>IF('定点数'!B$14=0,0,B17/'定点数'!B$14)</f>
        <v>0</v>
      </c>
      <c r="O17" s="29">
        <f>IF('定点数'!C$14=0,0,C17/'定点数'!C$14)</f>
        <v>0</v>
      </c>
      <c r="P17" s="29">
        <f>IF('定点数'!D$14=0,0,D17/'定点数'!D$14)</f>
        <v>0</v>
      </c>
      <c r="Q17" s="29">
        <f>IF('定点数'!E$14=0,0,E17/'定点数'!E$14)</f>
        <v>0</v>
      </c>
      <c r="R17" s="29">
        <f>IF('定点数'!F$14=0,0,F17/'定点数'!F$14)</f>
        <v>0</v>
      </c>
      <c r="S17" s="29">
        <f>IF('定点数'!G$14=0,0,G17/'定点数'!G$14)</f>
        <v>0</v>
      </c>
      <c r="T17" s="29">
        <f>IF('定点数'!H$14=0,0,H17/'定点数'!H$14)</f>
        <v>0</v>
      </c>
      <c r="U17" s="29">
        <f>IF('定点数'!I$14=0,0,I17/'定点数'!I$14)</f>
        <v>0</v>
      </c>
      <c r="V17" s="29">
        <f>IF('定点数'!J$14=0,0,J17/'定点数'!J$14)</f>
        <v>0</v>
      </c>
      <c r="W17" s="29">
        <f>IF('定点数'!K$14=0,0,K17/'定点数'!K$14)</f>
        <v>0</v>
      </c>
    </row>
    <row r="18" spans="1:23" ht="12.75" customHeight="1">
      <c r="A18" s="26" t="s">
        <v>45</v>
      </c>
      <c r="B18" s="28">
        <v>0</v>
      </c>
      <c r="C18" s="28">
        <v>0</v>
      </c>
      <c r="D18" s="28">
        <v>1</v>
      </c>
      <c r="E18" s="28">
        <v>0</v>
      </c>
      <c r="F18" s="28">
        <v>0</v>
      </c>
      <c r="G18" s="28">
        <v>2</v>
      </c>
      <c r="H18" s="28">
        <v>0</v>
      </c>
      <c r="I18" s="28">
        <v>0</v>
      </c>
      <c r="J18" s="28">
        <v>0</v>
      </c>
      <c r="K18" s="28">
        <f t="shared" si="0"/>
        <v>3</v>
      </c>
      <c r="M18" s="26" t="s">
        <v>45</v>
      </c>
      <c r="N18" s="29">
        <f>IF('定点数'!B$24=0,0,B18/'定点数'!B$24)</f>
        <v>0</v>
      </c>
      <c r="O18" s="29">
        <f>IF('定点数'!C$24=0,0,C18/'定点数'!C$24)</f>
        <v>0</v>
      </c>
      <c r="P18" s="29">
        <f>IF('定点数'!D$24=0,0,D18/'定点数'!D$24)</f>
        <v>1</v>
      </c>
      <c r="Q18" s="29">
        <f>IF('定点数'!E$24=0,0,E18/'定点数'!E$24)</f>
        <v>0</v>
      </c>
      <c r="R18" s="29">
        <f>IF('定点数'!F$24=0,0,F18/'定点数'!F$24)</f>
        <v>0</v>
      </c>
      <c r="S18" s="29">
        <f>IF('定点数'!G$24=0,0,G18/'定点数'!G$24)</f>
        <v>2</v>
      </c>
      <c r="T18" s="29">
        <f>IF('定点数'!H$24=0,0,H18/'定点数'!H$24)</f>
        <v>0</v>
      </c>
      <c r="U18" s="29">
        <f>IF('定点数'!I$24=0,0,I18/'定点数'!I$24)</f>
        <v>0</v>
      </c>
      <c r="V18" s="29">
        <f>IF('定点数'!J$24=0,0,J18/'定点数'!J$24)</f>
        <v>0</v>
      </c>
      <c r="W18" s="29">
        <f>IF('定点数'!K$24=0,0,K18/'定点数'!K$24)</f>
        <v>0.3333333333333333</v>
      </c>
    </row>
    <row r="19" spans="1:23" ht="12.75" customHeight="1">
      <c r="A19" s="26" t="s">
        <v>46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f t="shared" si="0"/>
        <v>0</v>
      </c>
      <c r="M19" s="26" t="s">
        <v>46</v>
      </c>
      <c r="N19" s="29">
        <f>IF('定点数'!B$24=0,0,B19/'定点数'!B$24)</f>
        <v>0</v>
      </c>
      <c r="O19" s="29">
        <f>IF('定点数'!C$24=0,0,C19/'定点数'!C$24)</f>
        <v>0</v>
      </c>
      <c r="P19" s="29">
        <f>IF('定点数'!D$24=0,0,D19/'定点数'!D$24)</f>
        <v>0</v>
      </c>
      <c r="Q19" s="29">
        <f>IF('定点数'!E$24=0,0,E19/'定点数'!E$24)</f>
        <v>0</v>
      </c>
      <c r="R19" s="29">
        <f>IF('定点数'!F$24=0,0,F19/'定点数'!F$24)</f>
        <v>0</v>
      </c>
      <c r="S19" s="29">
        <f>IF('定点数'!G$24=0,0,G19/'定点数'!G$24)</f>
        <v>0</v>
      </c>
      <c r="T19" s="29">
        <f>IF('定点数'!H$24=0,0,H19/'定点数'!H$24)</f>
        <v>0</v>
      </c>
      <c r="U19" s="29">
        <f>IF('定点数'!I$24=0,0,I19/'定点数'!I$24)</f>
        <v>0</v>
      </c>
      <c r="V19" s="29">
        <f>IF('定点数'!J$24=0,0,J19/'定点数'!J$24)</f>
        <v>0</v>
      </c>
      <c r="W19" s="29">
        <f>IF('定点数'!K$24=0,0,K19/'定点数'!K$24)</f>
        <v>0</v>
      </c>
    </row>
    <row r="20" spans="1:23" ht="12.75" customHeight="1">
      <c r="A20" s="26" t="s">
        <v>47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f t="shared" si="0"/>
        <v>0</v>
      </c>
      <c r="M20" s="26" t="s">
        <v>47</v>
      </c>
      <c r="N20" s="29">
        <f>IF('定点数'!B$24=0,0,B20/'定点数'!B$24)</f>
        <v>0</v>
      </c>
      <c r="O20" s="29">
        <f>IF('定点数'!C$24=0,0,C20/'定点数'!C$24)</f>
        <v>0</v>
      </c>
      <c r="P20" s="29">
        <f>IF('定点数'!D$24=0,0,D20/'定点数'!D$24)</f>
        <v>0</v>
      </c>
      <c r="Q20" s="29">
        <f>IF('定点数'!E$24=0,0,E20/'定点数'!E$24)</f>
        <v>0</v>
      </c>
      <c r="R20" s="29">
        <f>IF('定点数'!F$24=0,0,F20/'定点数'!F$24)</f>
        <v>0</v>
      </c>
      <c r="S20" s="29">
        <f>IF('定点数'!G$24=0,0,G20/'定点数'!G$24)</f>
        <v>0</v>
      </c>
      <c r="T20" s="29">
        <f>IF('定点数'!H$24=0,0,H20/'定点数'!H$24)</f>
        <v>0</v>
      </c>
      <c r="U20" s="29">
        <f>IF('定点数'!I$24=0,0,I20/'定点数'!I$24)</f>
        <v>0</v>
      </c>
      <c r="V20" s="29">
        <f>IF('定点数'!J$24=0,0,J20/'定点数'!J$24)</f>
        <v>0</v>
      </c>
      <c r="W20" s="29">
        <f>IF('定点数'!K$24=0,0,K20/'定点数'!K$24)</f>
        <v>0</v>
      </c>
    </row>
    <row r="21" spans="1:23" ht="12.75" customHeight="1">
      <c r="A21" s="26" t="s">
        <v>48</v>
      </c>
      <c r="B21" s="28">
        <v>0</v>
      </c>
      <c r="C21" s="28">
        <v>0</v>
      </c>
      <c r="D21" s="28">
        <v>4</v>
      </c>
      <c r="E21" s="28">
        <v>1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f t="shared" si="0"/>
        <v>5</v>
      </c>
      <c r="M21" s="26" t="s">
        <v>48</v>
      </c>
      <c r="N21" s="29">
        <f>IF('定点数'!B$24=0,0,B21/'定点数'!B$24)</f>
        <v>0</v>
      </c>
      <c r="O21" s="29">
        <f>IF('定点数'!C$24=0,0,C21/'定点数'!C$24)</f>
        <v>0</v>
      </c>
      <c r="P21" s="29">
        <f>IF('定点数'!D$24=0,0,D21/'定点数'!D$24)</f>
        <v>4</v>
      </c>
      <c r="Q21" s="29">
        <f>IF('定点数'!E$24=0,0,E21/'定点数'!E$24)</f>
        <v>1</v>
      </c>
      <c r="R21" s="29">
        <f>IF('定点数'!F$24=0,0,F21/'定点数'!F$24)</f>
        <v>0</v>
      </c>
      <c r="S21" s="29">
        <f>IF('定点数'!G$24=0,0,G21/'定点数'!G$24)</f>
        <v>0</v>
      </c>
      <c r="T21" s="29">
        <f>IF('定点数'!H$24=0,0,H21/'定点数'!H$24)</f>
        <v>0</v>
      </c>
      <c r="U21" s="29">
        <f>IF('定点数'!I$24=0,0,I21/'定点数'!I$24)</f>
        <v>0</v>
      </c>
      <c r="V21" s="29">
        <f>IF('定点数'!J$24=0,0,J21/'定点数'!J$24)</f>
        <v>0</v>
      </c>
      <c r="W21" s="29">
        <f>IF('定点数'!K$24=0,0,K21/'定点数'!K$24)</f>
        <v>0.5555555555555556</v>
      </c>
    </row>
    <row r="22" spans="1:23" ht="12.75" customHeight="1">
      <c r="A22" s="26" t="s">
        <v>49</v>
      </c>
      <c r="B22" s="28">
        <v>0</v>
      </c>
      <c r="C22" s="28">
        <v>0</v>
      </c>
      <c r="D22" s="28">
        <v>3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f t="shared" si="0"/>
        <v>3</v>
      </c>
      <c r="M22" s="26" t="s">
        <v>49</v>
      </c>
      <c r="N22" s="29">
        <f>IF('定点数'!B$24=0,0,B22/'定点数'!B$24)</f>
        <v>0</v>
      </c>
      <c r="O22" s="29">
        <f>IF('定点数'!C$24=0,0,C22/'定点数'!C$24)</f>
        <v>0</v>
      </c>
      <c r="P22" s="29">
        <f>IF('定点数'!D$24=0,0,D22/'定点数'!D$24)</f>
        <v>3</v>
      </c>
      <c r="Q22" s="29">
        <f>IF('定点数'!E$24=0,0,E22/'定点数'!E$24)</f>
        <v>0</v>
      </c>
      <c r="R22" s="29">
        <f>IF('定点数'!F$24=0,0,F22/'定点数'!F$24)</f>
        <v>0</v>
      </c>
      <c r="S22" s="29">
        <f>IF('定点数'!G$24=0,0,G22/'定点数'!G$24)</f>
        <v>0</v>
      </c>
      <c r="T22" s="29">
        <f>IF('定点数'!H$24=0,0,H22/'定点数'!H$24)</f>
        <v>0</v>
      </c>
      <c r="U22" s="29">
        <f>IF('定点数'!I$24=0,0,I22/'定点数'!I$24)</f>
        <v>0</v>
      </c>
      <c r="V22" s="29">
        <f>IF('定点数'!J$24=0,0,J22/'定点数'!J$24)</f>
        <v>0</v>
      </c>
      <c r="W22" s="29">
        <f>IF('定点数'!K$24=0,0,K22/'定点数'!K$24)</f>
        <v>0.3333333333333333</v>
      </c>
    </row>
    <row r="23" spans="1:23" ht="12.75" customHeight="1">
      <c r="A23" s="26" t="s">
        <v>50</v>
      </c>
      <c r="B23" s="28">
        <v>0</v>
      </c>
      <c r="C23" s="28">
        <v>0</v>
      </c>
      <c r="D23" s="28">
        <v>3</v>
      </c>
      <c r="E23" s="28">
        <v>0</v>
      </c>
      <c r="F23" s="28">
        <v>0</v>
      </c>
      <c r="G23" s="28">
        <v>3</v>
      </c>
      <c r="H23" s="28">
        <v>0</v>
      </c>
      <c r="I23" s="28">
        <v>0</v>
      </c>
      <c r="J23" s="28">
        <v>0</v>
      </c>
      <c r="K23" s="28">
        <f t="shared" si="0"/>
        <v>6</v>
      </c>
      <c r="M23" s="26" t="s">
        <v>50</v>
      </c>
      <c r="N23" s="29">
        <f>IF('定点数'!B$24=0,0,B23/'定点数'!B$24)</f>
        <v>0</v>
      </c>
      <c r="O23" s="29">
        <f>IF('定点数'!C$24=0,0,C23/'定点数'!C$24)</f>
        <v>0</v>
      </c>
      <c r="P23" s="29">
        <f>IF('定点数'!D$24=0,0,D23/'定点数'!D$24)</f>
        <v>3</v>
      </c>
      <c r="Q23" s="29">
        <f>IF('定点数'!E$24=0,0,E23/'定点数'!E$24)</f>
        <v>0</v>
      </c>
      <c r="R23" s="29">
        <f>IF('定点数'!F$24=0,0,F23/'定点数'!F$24)</f>
        <v>0</v>
      </c>
      <c r="S23" s="29">
        <f>IF('定点数'!G$24=0,0,G23/'定点数'!G$24)</f>
        <v>3</v>
      </c>
      <c r="T23" s="29">
        <f>IF('定点数'!H$24=0,0,H23/'定点数'!H$24)</f>
        <v>0</v>
      </c>
      <c r="U23" s="29">
        <f>IF('定点数'!I$24=0,0,I23/'定点数'!I$24)</f>
        <v>0</v>
      </c>
      <c r="V23" s="29">
        <f>IF('定点数'!J$24=0,0,J23/'定点数'!J$24)</f>
        <v>0</v>
      </c>
      <c r="W23" s="29">
        <f>IF('定点数'!K$24=0,0,K23/'定点数'!K$24)</f>
        <v>0.6666666666666666</v>
      </c>
    </row>
    <row r="24" spans="1:23" ht="12.75" customHeight="1">
      <c r="A24" s="26" t="s">
        <v>51</v>
      </c>
      <c r="B24" s="28">
        <v>0</v>
      </c>
      <c r="C24" s="28">
        <v>0</v>
      </c>
      <c r="D24" s="28">
        <v>2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f t="shared" si="0"/>
        <v>2</v>
      </c>
      <c r="M24" s="26" t="s">
        <v>51</v>
      </c>
      <c r="N24" s="29">
        <f>IF('定点数'!B$24=0,0,B24/'定点数'!B$24)</f>
        <v>0</v>
      </c>
      <c r="O24" s="29">
        <f>IF('定点数'!C$24=0,0,C24/'定点数'!C$24)</f>
        <v>0</v>
      </c>
      <c r="P24" s="29">
        <f>IF('定点数'!D$24=0,0,D24/'定点数'!D$24)</f>
        <v>2</v>
      </c>
      <c r="Q24" s="29">
        <f>IF('定点数'!E$24=0,0,E24/'定点数'!E$24)</f>
        <v>0</v>
      </c>
      <c r="R24" s="29">
        <f>IF('定点数'!F$24=0,0,F24/'定点数'!F$24)</f>
        <v>0</v>
      </c>
      <c r="S24" s="29">
        <f>IF('定点数'!G$24=0,0,G24/'定点数'!G$24)</f>
        <v>0</v>
      </c>
      <c r="T24" s="29">
        <f>IF('定点数'!H$24=0,0,H24/'定点数'!H$24)</f>
        <v>0</v>
      </c>
      <c r="U24" s="29">
        <f>IF('定点数'!I$24=0,0,I24/'定点数'!I$24)</f>
        <v>0</v>
      </c>
      <c r="V24" s="29">
        <f>IF('定点数'!J$24=0,0,J24/'定点数'!J$24)</f>
        <v>0</v>
      </c>
      <c r="W24" s="29">
        <f>IF('定点数'!K$24=0,0,K24/'定点数'!K$24)</f>
        <v>0.2222222222222222</v>
      </c>
    </row>
    <row r="25" spans="1:23" ht="12.75" customHeight="1">
      <c r="A25" s="26" t="s">
        <v>52</v>
      </c>
      <c r="B25" s="28">
        <v>0</v>
      </c>
      <c r="C25" s="28">
        <v>0</v>
      </c>
      <c r="D25" s="28">
        <v>2</v>
      </c>
      <c r="E25" s="28">
        <v>0</v>
      </c>
      <c r="F25" s="28">
        <v>1</v>
      </c>
      <c r="G25" s="28">
        <v>0</v>
      </c>
      <c r="H25" s="28">
        <v>1</v>
      </c>
      <c r="I25" s="28">
        <v>0</v>
      </c>
      <c r="J25" s="28">
        <v>0</v>
      </c>
      <c r="K25" s="28">
        <f t="shared" si="0"/>
        <v>4</v>
      </c>
      <c r="M25" s="26" t="s">
        <v>52</v>
      </c>
      <c r="N25" s="29">
        <f>IF('定点数'!B$24=0,0,B25/'定点数'!B$24)</f>
        <v>0</v>
      </c>
      <c r="O25" s="29">
        <f>IF('定点数'!C$24=0,0,C25/'定点数'!C$24)</f>
        <v>0</v>
      </c>
      <c r="P25" s="29">
        <f>IF('定点数'!D$24=0,0,D25/'定点数'!D$24)</f>
        <v>2</v>
      </c>
      <c r="Q25" s="29">
        <f>IF('定点数'!E$24=0,0,E25/'定点数'!E$24)</f>
        <v>0</v>
      </c>
      <c r="R25" s="29">
        <f>IF('定点数'!F$24=0,0,F25/'定点数'!F$24)</f>
        <v>1</v>
      </c>
      <c r="S25" s="29">
        <f>IF('定点数'!G$24=0,0,G25/'定点数'!G$24)</f>
        <v>0</v>
      </c>
      <c r="T25" s="29">
        <f>IF('定点数'!H$24=0,0,H25/'定点数'!H$24)</f>
        <v>1</v>
      </c>
      <c r="U25" s="29">
        <f>IF('定点数'!I$24=0,0,I25/'定点数'!I$24)</f>
        <v>0</v>
      </c>
      <c r="V25" s="29">
        <f>IF('定点数'!J$24=0,0,J25/'定点数'!J$24)</f>
        <v>0</v>
      </c>
      <c r="W25" s="29">
        <f>IF('定点数'!K$24=0,0,K25/'定点数'!K$24)</f>
        <v>0.4444444444444444</v>
      </c>
    </row>
    <row r="26" spans="1:23" ht="12.75" customHeight="1">
      <c r="A26" s="26" t="s">
        <v>53</v>
      </c>
      <c r="B26" s="28">
        <v>0</v>
      </c>
      <c r="C26" s="28">
        <v>0</v>
      </c>
      <c r="D26" s="28">
        <v>1</v>
      </c>
      <c r="E26" s="28">
        <v>0</v>
      </c>
      <c r="F26" s="28">
        <v>0</v>
      </c>
      <c r="G26" s="28">
        <v>1</v>
      </c>
      <c r="H26" s="28">
        <v>0</v>
      </c>
      <c r="I26" s="28">
        <v>0</v>
      </c>
      <c r="J26" s="28">
        <v>0</v>
      </c>
      <c r="K26" s="28">
        <f t="shared" si="0"/>
        <v>2</v>
      </c>
      <c r="M26" s="26" t="s">
        <v>53</v>
      </c>
      <c r="N26" s="29">
        <f>IF('定点数'!B$24=0,0,B26/'定点数'!B$24)</f>
        <v>0</v>
      </c>
      <c r="O26" s="29">
        <f>IF('定点数'!C$24=0,0,C26/'定点数'!C$24)</f>
        <v>0</v>
      </c>
      <c r="P26" s="29">
        <f>IF('定点数'!D$24=0,0,D26/'定点数'!D$24)</f>
        <v>1</v>
      </c>
      <c r="Q26" s="29">
        <f>IF('定点数'!E$24=0,0,E26/'定点数'!E$24)</f>
        <v>0</v>
      </c>
      <c r="R26" s="29">
        <f>IF('定点数'!F$24=0,0,F26/'定点数'!F$24)</f>
        <v>0</v>
      </c>
      <c r="S26" s="29">
        <f>IF('定点数'!G$24=0,0,G26/'定点数'!G$24)</f>
        <v>1</v>
      </c>
      <c r="T26" s="29">
        <f>IF('定点数'!H$24=0,0,H26/'定点数'!H$24)</f>
        <v>0</v>
      </c>
      <c r="U26" s="29">
        <f>IF('定点数'!I$24=0,0,I26/'定点数'!I$24)</f>
        <v>0</v>
      </c>
      <c r="V26" s="29">
        <f>IF('定点数'!J$24=0,0,J26/'定点数'!J$24)</f>
        <v>0</v>
      </c>
      <c r="W26" s="29">
        <f>IF('定点数'!K$24=0,0,K26/'定点数'!K$24)</f>
        <v>0.2222222222222222</v>
      </c>
    </row>
    <row r="27" spans="1:23" ht="12.75" customHeight="1">
      <c r="A27" s="26" t="s">
        <v>54</v>
      </c>
      <c r="B27" s="28">
        <v>0</v>
      </c>
      <c r="C27" s="28">
        <v>0</v>
      </c>
      <c r="D27" s="28">
        <v>1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f t="shared" si="0"/>
        <v>1</v>
      </c>
      <c r="M27" s="26" t="s">
        <v>54</v>
      </c>
      <c r="N27" s="29">
        <f>IF('定点数'!B$24=0,0,B27/'定点数'!B$24)</f>
        <v>0</v>
      </c>
      <c r="O27" s="29">
        <f>IF('定点数'!C$24=0,0,C27/'定点数'!C$24)</f>
        <v>0</v>
      </c>
      <c r="P27" s="29">
        <f>IF('定点数'!D$24=0,0,D27/'定点数'!D$24)</f>
        <v>1</v>
      </c>
      <c r="Q27" s="29">
        <f>IF('定点数'!E$24=0,0,E27/'定点数'!E$24)</f>
        <v>0</v>
      </c>
      <c r="R27" s="29">
        <f>IF('定点数'!F$24=0,0,F27/'定点数'!F$24)</f>
        <v>0</v>
      </c>
      <c r="S27" s="29">
        <f>IF('定点数'!G$24=0,0,G27/'定点数'!G$24)</f>
        <v>0</v>
      </c>
      <c r="T27" s="29">
        <f>IF('定点数'!H$24=0,0,H27/'定点数'!H$24)</f>
        <v>0</v>
      </c>
      <c r="U27" s="29">
        <f>IF('定点数'!I$24=0,0,I27/'定点数'!I$24)</f>
        <v>0</v>
      </c>
      <c r="V27" s="29">
        <f>IF('定点数'!J$24=0,0,J27/'定点数'!J$24)</f>
        <v>0</v>
      </c>
      <c r="W27" s="29">
        <f>IF('定点数'!K$24=0,0,K27/'定点数'!K$24)</f>
        <v>0.1111111111111111</v>
      </c>
    </row>
    <row r="28" spans="1:23" ht="12.75" customHeight="1">
      <c r="A28" s="26" t="s">
        <v>55</v>
      </c>
      <c r="B28" s="28">
        <v>0</v>
      </c>
      <c r="C28" s="28">
        <v>0</v>
      </c>
      <c r="D28" s="28">
        <v>2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 t="shared" si="0"/>
        <v>2</v>
      </c>
      <c r="M28" s="26" t="s">
        <v>55</v>
      </c>
      <c r="N28" s="29">
        <f>IF('定点数'!B$24=0,0,B28/'定点数'!B$24)</f>
        <v>0</v>
      </c>
      <c r="O28" s="29">
        <f>IF('定点数'!C$24=0,0,C28/'定点数'!C$24)</f>
        <v>0</v>
      </c>
      <c r="P28" s="29">
        <f>IF('定点数'!D$24=0,0,D28/'定点数'!D$24)</f>
        <v>2</v>
      </c>
      <c r="Q28" s="29">
        <f>IF('定点数'!E$24=0,0,E28/'定点数'!E$24)</f>
        <v>0</v>
      </c>
      <c r="R28" s="29">
        <f>IF('定点数'!F$24=0,0,F28/'定点数'!F$24)</f>
        <v>0</v>
      </c>
      <c r="S28" s="29">
        <f>IF('定点数'!G$24=0,0,G28/'定点数'!G$24)</f>
        <v>0</v>
      </c>
      <c r="T28" s="29">
        <f>IF('定点数'!H$24=0,0,H28/'定点数'!H$24)</f>
        <v>0</v>
      </c>
      <c r="U28" s="29">
        <f>IF('定点数'!I$24=0,0,I28/'定点数'!I$24)</f>
        <v>0</v>
      </c>
      <c r="V28" s="29">
        <f>IF('定点数'!J$24=0,0,J28/'定点数'!J$24)</f>
        <v>0</v>
      </c>
      <c r="W28" s="29">
        <f>IF('定点数'!K$24=0,0,K28/'定点数'!K$24)</f>
        <v>0.2222222222222222</v>
      </c>
    </row>
    <row r="29" spans="1:23" ht="12.75" customHeight="1">
      <c r="A29" s="26" t="s">
        <v>56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f t="shared" si="0"/>
        <v>0</v>
      </c>
      <c r="M29" s="26" t="s">
        <v>56</v>
      </c>
      <c r="N29" s="29">
        <f>IF('定点数'!B$24=0,0,B29/'定点数'!B$24)</f>
        <v>0</v>
      </c>
      <c r="O29" s="29">
        <f>IF('定点数'!C$24=0,0,C29/'定点数'!C$24)</f>
        <v>0</v>
      </c>
      <c r="P29" s="29">
        <f>IF('定点数'!D$24=0,0,D29/'定点数'!D$24)</f>
        <v>0</v>
      </c>
      <c r="Q29" s="29">
        <f>IF('定点数'!E$24=0,0,E29/'定点数'!E$24)</f>
        <v>0</v>
      </c>
      <c r="R29" s="29">
        <f>IF('定点数'!F$24=0,0,F29/'定点数'!F$24)</f>
        <v>0</v>
      </c>
      <c r="S29" s="29">
        <f>IF('定点数'!G$24=0,0,G29/'定点数'!G$24)</f>
        <v>0</v>
      </c>
      <c r="T29" s="29">
        <f>IF('定点数'!H$24=0,0,H29/'定点数'!H$24)</f>
        <v>0</v>
      </c>
      <c r="U29" s="29">
        <f>IF('定点数'!I$24=0,0,I29/'定点数'!I$24)</f>
        <v>0</v>
      </c>
      <c r="V29" s="29">
        <f>IF('定点数'!J$24=0,0,J29/'定点数'!J$24)</f>
        <v>0</v>
      </c>
      <c r="W29" s="29">
        <f>IF('定点数'!K$24=0,0,K29/'定点数'!K$24)</f>
        <v>0</v>
      </c>
    </row>
    <row r="30" spans="1:23" ht="12.75" customHeight="1">
      <c r="A30" s="26" t="s">
        <v>57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f t="shared" si="0"/>
        <v>0</v>
      </c>
      <c r="M30" s="26" t="s">
        <v>57</v>
      </c>
      <c r="N30" s="29">
        <f>IF('定点数'!B$24=0,0,B30/'定点数'!B$24)</f>
        <v>0</v>
      </c>
      <c r="O30" s="29">
        <f>IF('定点数'!C$24=0,0,C30/'定点数'!C$24)</f>
        <v>0</v>
      </c>
      <c r="P30" s="29">
        <f>IF('定点数'!D$24=0,0,D30/'定点数'!D$24)</f>
        <v>0</v>
      </c>
      <c r="Q30" s="29">
        <f>IF('定点数'!E$24=0,0,E30/'定点数'!E$24)</f>
        <v>0</v>
      </c>
      <c r="R30" s="29">
        <f>IF('定点数'!F$24=0,0,F30/'定点数'!F$24)</f>
        <v>0</v>
      </c>
      <c r="S30" s="29">
        <f>IF('定点数'!G$24=0,0,G30/'定点数'!G$24)</f>
        <v>0</v>
      </c>
      <c r="T30" s="29">
        <f>IF('定点数'!H$24=0,0,H30/'定点数'!H$24)</f>
        <v>0</v>
      </c>
      <c r="U30" s="29">
        <f>IF('定点数'!I$24=0,0,I30/'定点数'!I$24)</f>
        <v>0</v>
      </c>
      <c r="V30" s="29">
        <f>IF('定点数'!J$24=0,0,J30/'定点数'!J$24)</f>
        <v>0</v>
      </c>
      <c r="W30" s="29">
        <f>IF('定点数'!K$24=0,0,K30/'定点数'!K$24)</f>
        <v>0</v>
      </c>
    </row>
    <row r="31" spans="1:23" ht="12.75" customHeight="1">
      <c r="A31" s="26" t="s">
        <v>58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1</v>
      </c>
      <c r="I31" s="28">
        <v>0</v>
      </c>
      <c r="J31" s="28">
        <v>0</v>
      </c>
      <c r="K31" s="28">
        <f t="shared" si="0"/>
        <v>1</v>
      </c>
      <c r="M31" s="26" t="s">
        <v>58</v>
      </c>
      <c r="N31" s="29">
        <f>IF('定点数'!B$24=0,0,B31/'定点数'!B$24)</f>
        <v>0</v>
      </c>
      <c r="O31" s="29">
        <f>IF('定点数'!C$24=0,0,C31/'定点数'!C$24)</f>
        <v>0</v>
      </c>
      <c r="P31" s="29">
        <f>IF('定点数'!D$24=0,0,D31/'定点数'!D$24)</f>
        <v>0</v>
      </c>
      <c r="Q31" s="29">
        <f>IF('定点数'!E$24=0,0,E31/'定点数'!E$24)</f>
        <v>0</v>
      </c>
      <c r="R31" s="29">
        <f>IF('定点数'!F$24=0,0,F31/'定点数'!F$24)</f>
        <v>0</v>
      </c>
      <c r="S31" s="29">
        <f>IF('定点数'!G$24=0,0,G31/'定点数'!G$24)</f>
        <v>0</v>
      </c>
      <c r="T31" s="29">
        <f>IF('定点数'!H$24=0,0,H31/'定点数'!H$24)</f>
        <v>1</v>
      </c>
      <c r="U31" s="29">
        <f>IF('定点数'!I$24=0,0,I31/'定点数'!I$24)</f>
        <v>0</v>
      </c>
      <c r="V31" s="29">
        <f>IF('定点数'!J$24=0,0,J31/'定点数'!J$24)</f>
        <v>0</v>
      </c>
      <c r="W31" s="29">
        <f>IF('定点数'!K$24=0,0,K31/'定点数'!K$24)</f>
        <v>0.1111111111111111</v>
      </c>
    </row>
    <row r="32" spans="1:23" ht="12.75" customHeight="1">
      <c r="A32" s="26" t="s">
        <v>59</v>
      </c>
      <c r="B32" s="28">
        <v>0</v>
      </c>
      <c r="C32" s="28">
        <v>0</v>
      </c>
      <c r="D32" s="28">
        <v>1</v>
      </c>
      <c r="E32" s="28">
        <v>0</v>
      </c>
      <c r="F32" s="28">
        <v>0</v>
      </c>
      <c r="G32" s="28">
        <v>0</v>
      </c>
      <c r="H32" s="28">
        <v>1</v>
      </c>
      <c r="I32" s="28">
        <v>0</v>
      </c>
      <c r="J32" s="28">
        <v>0</v>
      </c>
      <c r="K32" s="28">
        <f t="shared" si="0"/>
        <v>2</v>
      </c>
      <c r="M32" s="26" t="s">
        <v>59</v>
      </c>
      <c r="N32" s="29">
        <f>IF('定点数'!B$24=0,0,B32/'定点数'!B$24)</f>
        <v>0</v>
      </c>
      <c r="O32" s="29">
        <f>IF('定点数'!C$24=0,0,C32/'定点数'!C$24)</f>
        <v>0</v>
      </c>
      <c r="P32" s="29">
        <f>IF('定点数'!D$24=0,0,D32/'定点数'!D$24)</f>
        <v>1</v>
      </c>
      <c r="Q32" s="29">
        <f>IF('定点数'!E$24=0,0,E32/'定点数'!E$24)</f>
        <v>0</v>
      </c>
      <c r="R32" s="29">
        <f>IF('定点数'!F$24=0,0,F32/'定点数'!F$24)</f>
        <v>0</v>
      </c>
      <c r="S32" s="29">
        <f>IF('定点数'!G$24=0,0,G32/'定点数'!G$24)</f>
        <v>0</v>
      </c>
      <c r="T32" s="29">
        <f>IF('定点数'!H$24=0,0,H32/'定点数'!H$24)</f>
        <v>1</v>
      </c>
      <c r="U32" s="29">
        <f>IF('定点数'!I$24=0,0,I32/'定点数'!I$24)</f>
        <v>0</v>
      </c>
      <c r="V32" s="29">
        <f>IF('定点数'!J$24=0,0,J32/'定点数'!J$24)</f>
        <v>0</v>
      </c>
      <c r="W32" s="29">
        <f>IF('定点数'!K$24=0,0,K32/'定点数'!K$24)</f>
        <v>0.2222222222222222</v>
      </c>
    </row>
    <row r="33" spans="1:23" ht="12.75" customHeight="1">
      <c r="A33" s="26" t="s">
        <v>60</v>
      </c>
      <c r="B33" s="28">
        <v>1</v>
      </c>
      <c r="C33" s="28">
        <v>1</v>
      </c>
      <c r="D33" s="28">
        <v>1</v>
      </c>
      <c r="E33" s="28">
        <v>0</v>
      </c>
      <c r="F33" s="28">
        <v>0</v>
      </c>
      <c r="G33" s="28">
        <v>1</v>
      </c>
      <c r="H33" s="28">
        <v>1</v>
      </c>
      <c r="I33" s="28">
        <v>0</v>
      </c>
      <c r="J33" s="28">
        <v>0</v>
      </c>
      <c r="K33" s="28">
        <f t="shared" si="0"/>
        <v>5</v>
      </c>
      <c r="M33" s="26" t="s">
        <v>60</v>
      </c>
      <c r="N33" s="29">
        <f>IF('定点数'!B$24=0,0,B33/'定点数'!B$24)</f>
        <v>0.5</v>
      </c>
      <c r="O33" s="29">
        <f>IF('定点数'!C$24=0,0,C33/'定点数'!C$24)</f>
        <v>1</v>
      </c>
      <c r="P33" s="29">
        <f>IF('定点数'!D$24=0,0,D33/'定点数'!D$24)</f>
        <v>1</v>
      </c>
      <c r="Q33" s="29">
        <f>IF('定点数'!E$24=0,0,E33/'定点数'!E$24)</f>
        <v>0</v>
      </c>
      <c r="R33" s="29">
        <f>IF('定点数'!F$24=0,0,F33/'定点数'!F$24)</f>
        <v>0</v>
      </c>
      <c r="S33" s="29">
        <f>IF('定点数'!G$24=0,0,G33/'定点数'!G$24)</f>
        <v>1</v>
      </c>
      <c r="T33" s="29">
        <f>IF('定点数'!H$24=0,0,H33/'定点数'!H$24)</f>
        <v>1</v>
      </c>
      <c r="U33" s="29">
        <f>IF('定点数'!I$24=0,0,I33/'定点数'!I$24)</f>
        <v>0</v>
      </c>
      <c r="V33" s="29">
        <f>IF('定点数'!J$24=0,0,J33/'定点数'!J$24)</f>
        <v>0</v>
      </c>
      <c r="W33" s="29">
        <f>IF('定点数'!K$24=0,0,K33/'定点数'!K$24)</f>
        <v>0.5555555555555556</v>
      </c>
    </row>
    <row r="34" spans="1:23" ht="12.75" customHeight="1">
      <c r="A34" s="26" t="s">
        <v>61</v>
      </c>
      <c r="B34" s="28">
        <v>0</v>
      </c>
      <c r="C34" s="28">
        <v>1</v>
      </c>
      <c r="D34" s="28">
        <v>0</v>
      </c>
      <c r="E34" s="28">
        <v>0</v>
      </c>
      <c r="F34" s="28">
        <v>1</v>
      </c>
      <c r="G34" s="28">
        <v>2</v>
      </c>
      <c r="H34" s="28">
        <v>0</v>
      </c>
      <c r="I34" s="28">
        <v>0</v>
      </c>
      <c r="J34" s="28">
        <v>0</v>
      </c>
      <c r="K34" s="28">
        <f t="shared" si="0"/>
        <v>4</v>
      </c>
      <c r="M34" s="26" t="s">
        <v>61</v>
      </c>
      <c r="N34" s="29">
        <f>IF('定点数'!B$24=0,0,B34/'定点数'!B$24)</f>
        <v>0</v>
      </c>
      <c r="O34" s="29">
        <f>IF('定点数'!C$24=0,0,C34/'定点数'!C$24)</f>
        <v>1</v>
      </c>
      <c r="P34" s="29">
        <f>IF('定点数'!D$24=0,0,D34/'定点数'!D$24)</f>
        <v>0</v>
      </c>
      <c r="Q34" s="29">
        <f>IF('定点数'!E$24=0,0,E34/'定点数'!E$24)</f>
        <v>0</v>
      </c>
      <c r="R34" s="29">
        <f>IF('定点数'!F$24=0,0,F34/'定点数'!F$24)</f>
        <v>1</v>
      </c>
      <c r="S34" s="29">
        <f>IF('定点数'!G$24=0,0,G34/'定点数'!G$24)</f>
        <v>2</v>
      </c>
      <c r="T34" s="29">
        <f>IF('定点数'!H$24=0,0,H34/'定点数'!H$24)</f>
        <v>0</v>
      </c>
      <c r="U34" s="29">
        <f>IF('定点数'!I$24=0,0,I34/'定点数'!I$24)</f>
        <v>0</v>
      </c>
      <c r="V34" s="29">
        <f>IF('定点数'!J$24=0,0,J34/'定点数'!J$24)</f>
        <v>0</v>
      </c>
      <c r="W34" s="29">
        <f>IF('定点数'!K$24=0,0,K34/'定点数'!K$24)</f>
        <v>0.4444444444444444</v>
      </c>
    </row>
    <row r="35" spans="1:23" ht="12.75" customHeight="1">
      <c r="A35" s="26" t="s">
        <v>62</v>
      </c>
      <c r="B35" s="28">
        <v>0</v>
      </c>
      <c r="C35" s="28">
        <v>1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f t="shared" si="0"/>
        <v>1</v>
      </c>
      <c r="M35" s="26" t="s">
        <v>62</v>
      </c>
      <c r="N35" s="29">
        <f>IF('定点数'!B$24=0,0,B35/'定点数'!B$24)</f>
        <v>0</v>
      </c>
      <c r="O35" s="29">
        <f>IF('定点数'!C$24=0,0,C35/'定点数'!C$24)</f>
        <v>1</v>
      </c>
      <c r="P35" s="29">
        <f>IF('定点数'!D$24=0,0,D35/'定点数'!D$24)</f>
        <v>0</v>
      </c>
      <c r="Q35" s="29">
        <f>IF('定点数'!E$24=0,0,E35/'定点数'!E$24)</f>
        <v>0</v>
      </c>
      <c r="R35" s="29">
        <f>IF('定点数'!F$24=0,0,F35/'定点数'!F$24)</f>
        <v>0</v>
      </c>
      <c r="S35" s="29">
        <f>IF('定点数'!G$24=0,0,G35/'定点数'!G$24)</f>
        <v>0</v>
      </c>
      <c r="T35" s="29">
        <f>IF('定点数'!H$24=0,0,H35/'定点数'!H$24)</f>
        <v>0</v>
      </c>
      <c r="U35" s="29">
        <f>IF('定点数'!I$24=0,0,I35/'定点数'!I$24)</f>
        <v>0</v>
      </c>
      <c r="V35" s="29">
        <f>IF('定点数'!J$24=0,0,J35/'定点数'!J$24)</f>
        <v>0</v>
      </c>
      <c r="W35" s="29">
        <f>IF('定点数'!K$24=0,0,K35/'定点数'!K$24)</f>
        <v>0.1111111111111111</v>
      </c>
    </row>
    <row r="36" spans="1:23" ht="12.75" customHeight="1">
      <c r="A36" s="26" t="s">
        <v>63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f t="shared" si="0"/>
        <v>0</v>
      </c>
      <c r="M36" s="26" t="s">
        <v>63</v>
      </c>
      <c r="N36" s="29">
        <f>IF('定点数'!B$24=0,0,B36/'定点数'!B$24)</f>
        <v>0</v>
      </c>
      <c r="O36" s="29">
        <f>IF('定点数'!C$24=0,0,C36/'定点数'!C$24)</f>
        <v>0</v>
      </c>
      <c r="P36" s="29">
        <f>IF('定点数'!D$24=0,0,D36/'定点数'!D$24)</f>
        <v>0</v>
      </c>
      <c r="Q36" s="29">
        <f>IF('定点数'!E$24=0,0,E36/'定点数'!E$24)</f>
        <v>0</v>
      </c>
      <c r="R36" s="29">
        <f>IF('定点数'!F$24=0,0,F36/'定点数'!F$24)</f>
        <v>0</v>
      </c>
      <c r="S36" s="29">
        <f>IF('定点数'!G$24=0,0,G36/'定点数'!G$24)</f>
        <v>0</v>
      </c>
      <c r="T36" s="29">
        <f>IF('定点数'!H$24=0,0,H36/'定点数'!H$24)</f>
        <v>0</v>
      </c>
      <c r="U36" s="29">
        <f>IF('定点数'!I$24=0,0,I36/'定点数'!I$24)</f>
        <v>0</v>
      </c>
      <c r="V36" s="29">
        <f>IF('定点数'!J$24=0,0,J36/'定点数'!J$24)</f>
        <v>0</v>
      </c>
      <c r="W36" s="29">
        <f>IF('定点数'!K$24=0,0,K36/'定点数'!K$24)</f>
        <v>0</v>
      </c>
    </row>
    <row r="37" spans="1:23" ht="12.75" customHeight="1">
      <c r="A37" s="26" t="s">
        <v>64</v>
      </c>
      <c r="B37" s="28">
        <v>1</v>
      </c>
      <c r="C37" s="28">
        <v>0</v>
      </c>
      <c r="D37" s="28">
        <v>1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f t="shared" si="0"/>
        <v>2</v>
      </c>
      <c r="M37" s="26" t="s">
        <v>64</v>
      </c>
      <c r="N37" s="29">
        <f>IF('定点数'!B$24=0,0,B37/'定点数'!B$24)</f>
        <v>0.5</v>
      </c>
      <c r="O37" s="29">
        <f>IF('定点数'!C$24=0,0,C37/'定点数'!C$24)</f>
        <v>0</v>
      </c>
      <c r="P37" s="29">
        <f>IF('定点数'!D$24=0,0,D37/'定点数'!D$24)</f>
        <v>1</v>
      </c>
      <c r="Q37" s="29">
        <f>IF('定点数'!E$24=0,0,E37/'定点数'!E$24)</f>
        <v>0</v>
      </c>
      <c r="R37" s="29">
        <f>IF('定点数'!F$24=0,0,F37/'定点数'!F$24)</f>
        <v>0</v>
      </c>
      <c r="S37" s="29">
        <f>IF('定点数'!G$24=0,0,G37/'定点数'!G$24)</f>
        <v>0</v>
      </c>
      <c r="T37" s="29">
        <f>IF('定点数'!H$24=0,0,H37/'定点数'!H$24)</f>
        <v>0</v>
      </c>
      <c r="U37" s="29">
        <f>IF('定点数'!I$24=0,0,I37/'定点数'!I$24)</f>
        <v>0</v>
      </c>
      <c r="V37" s="29">
        <f>IF('定点数'!J$24=0,0,J37/'定点数'!J$24)</f>
        <v>0</v>
      </c>
      <c r="W37" s="29">
        <f>IF('定点数'!K$24=0,0,K37/'定点数'!K$24)</f>
        <v>0.2222222222222222</v>
      </c>
    </row>
    <row r="38" spans="1:23" ht="12.75" customHeight="1">
      <c r="A38" s="26" t="s">
        <v>65</v>
      </c>
      <c r="B38" s="28">
        <v>0</v>
      </c>
      <c r="C38" s="28">
        <v>0</v>
      </c>
      <c r="D38" s="28">
        <v>5</v>
      </c>
      <c r="E38" s="28">
        <v>0</v>
      </c>
      <c r="F38" s="28">
        <v>0</v>
      </c>
      <c r="G38" s="28">
        <v>0</v>
      </c>
      <c r="H38" s="28">
        <v>3</v>
      </c>
      <c r="I38" s="28">
        <v>2</v>
      </c>
      <c r="J38" s="28">
        <v>0</v>
      </c>
      <c r="K38" s="28">
        <f t="shared" si="0"/>
        <v>10</v>
      </c>
      <c r="M38" s="26" t="s">
        <v>65</v>
      </c>
      <c r="N38" s="29">
        <f>IF('定点数'!B$24=0,0,B38/'定点数'!B$24)</f>
        <v>0</v>
      </c>
      <c r="O38" s="29">
        <f>IF('定点数'!C$24=0,0,C38/'定点数'!C$24)</f>
        <v>0</v>
      </c>
      <c r="P38" s="29">
        <f>IF('定点数'!D$24=0,0,D38/'定点数'!D$24)</f>
        <v>5</v>
      </c>
      <c r="Q38" s="29">
        <f>IF('定点数'!E$24=0,0,E38/'定点数'!E$24)</f>
        <v>0</v>
      </c>
      <c r="R38" s="29">
        <f>IF('定点数'!F$24=0,0,F38/'定点数'!F$24)</f>
        <v>0</v>
      </c>
      <c r="S38" s="29">
        <f>IF('定点数'!G$24=0,0,G38/'定点数'!G$24)</f>
        <v>0</v>
      </c>
      <c r="T38" s="29">
        <f>IF('定点数'!H$24=0,0,H38/'定点数'!H$24)</f>
        <v>3</v>
      </c>
      <c r="U38" s="29">
        <f>IF('定点数'!I$24=0,0,I38/'定点数'!I$24)</f>
        <v>2</v>
      </c>
      <c r="V38" s="29">
        <f>IF('定点数'!J$24=0,0,J38/'定点数'!J$24)</f>
        <v>0</v>
      </c>
      <c r="W38" s="29">
        <f>IF('定点数'!K$24=0,0,K38/'定点数'!K$24)</f>
        <v>1.1111111111111112</v>
      </c>
    </row>
    <row r="39" spans="1:23" ht="12.75" customHeight="1">
      <c r="A39" s="26" t="s">
        <v>66</v>
      </c>
      <c r="B39" s="28">
        <v>0</v>
      </c>
      <c r="C39" s="28">
        <v>0</v>
      </c>
      <c r="D39" s="28">
        <v>3</v>
      </c>
      <c r="E39" s="28">
        <v>0</v>
      </c>
      <c r="F39" s="28">
        <v>0</v>
      </c>
      <c r="G39" s="28">
        <v>0</v>
      </c>
      <c r="H39" s="28">
        <v>1</v>
      </c>
      <c r="I39" s="28">
        <v>0</v>
      </c>
      <c r="J39" s="28">
        <v>0</v>
      </c>
      <c r="K39" s="28">
        <f t="shared" si="0"/>
        <v>4</v>
      </c>
      <c r="M39" s="26" t="s">
        <v>66</v>
      </c>
      <c r="N39" s="29">
        <f>IF('定点数'!B$24=0,0,B39/'定点数'!B$24)</f>
        <v>0</v>
      </c>
      <c r="O39" s="29">
        <f>IF('定点数'!C$24=0,0,C39/'定点数'!C$24)</f>
        <v>0</v>
      </c>
      <c r="P39" s="29">
        <f>IF('定点数'!D$24=0,0,D39/'定点数'!D$24)</f>
        <v>3</v>
      </c>
      <c r="Q39" s="29">
        <f>IF('定点数'!E$24=0,0,E39/'定点数'!E$24)</f>
        <v>0</v>
      </c>
      <c r="R39" s="29">
        <f>IF('定点数'!F$24=0,0,F39/'定点数'!F$24)</f>
        <v>0</v>
      </c>
      <c r="S39" s="29">
        <f>IF('定点数'!G$24=0,0,G39/'定点数'!G$24)</f>
        <v>0</v>
      </c>
      <c r="T39" s="29">
        <f>IF('定点数'!H$24=0,0,H39/'定点数'!H$24)</f>
        <v>1</v>
      </c>
      <c r="U39" s="29">
        <f>IF('定点数'!I$24=0,0,I39/'定点数'!I$24)</f>
        <v>0</v>
      </c>
      <c r="V39" s="29">
        <f>IF('定点数'!J$24=0,0,J39/'定点数'!J$24)</f>
        <v>0</v>
      </c>
      <c r="W39" s="29">
        <f>IF('定点数'!K$24=0,0,K39/'定点数'!K$24)</f>
        <v>0.4444444444444444</v>
      </c>
    </row>
    <row r="40" spans="1:23" ht="12.75" customHeight="1">
      <c r="A40" s="26" t="s">
        <v>67</v>
      </c>
      <c r="B40" s="28">
        <v>0</v>
      </c>
      <c r="C40" s="28">
        <v>0</v>
      </c>
      <c r="D40" s="28">
        <v>2</v>
      </c>
      <c r="E40" s="28">
        <v>0</v>
      </c>
      <c r="F40" s="28">
        <v>0</v>
      </c>
      <c r="G40" s="28">
        <v>0</v>
      </c>
      <c r="H40" s="28">
        <v>1</v>
      </c>
      <c r="I40" s="28">
        <v>0</v>
      </c>
      <c r="J40" s="28">
        <v>0</v>
      </c>
      <c r="K40" s="28">
        <f t="shared" si="0"/>
        <v>3</v>
      </c>
      <c r="M40" s="26" t="s">
        <v>67</v>
      </c>
      <c r="N40" s="29">
        <f>IF('定点数'!B$24=0,0,B40/'定点数'!B$24)</f>
        <v>0</v>
      </c>
      <c r="O40" s="29">
        <f>IF('定点数'!C$24=0,0,C40/'定点数'!C$24)</f>
        <v>0</v>
      </c>
      <c r="P40" s="29">
        <f>IF('定点数'!D$24=0,0,D40/'定点数'!D$24)</f>
        <v>2</v>
      </c>
      <c r="Q40" s="29">
        <f>IF('定点数'!E$24=0,0,E40/'定点数'!E$24)</f>
        <v>0</v>
      </c>
      <c r="R40" s="29">
        <f>IF('定点数'!F$24=0,0,F40/'定点数'!F$24)</f>
        <v>0</v>
      </c>
      <c r="S40" s="29">
        <f>IF('定点数'!G$24=0,0,G40/'定点数'!G$24)</f>
        <v>0</v>
      </c>
      <c r="T40" s="29">
        <f>IF('定点数'!H$24=0,0,H40/'定点数'!H$24)</f>
        <v>1</v>
      </c>
      <c r="U40" s="29">
        <f>IF('定点数'!I$24=0,0,I40/'定点数'!I$24)</f>
        <v>0</v>
      </c>
      <c r="V40" s="29">
        <f>IF('定点数'!J$24=0,0,J40/'定点数'!J$24)</f>
        <v>0</v>
      </c>
      <c r="W40" s="29">
        <f>IF('定点数'!K$24=0,0,K40/'定点数'!K$24)</f>
        <v>0.3333333333333333</v>
      </c>
    </row>
    <row r="41" spans="1:23" ht="12.75" customHeight="1">
      <c r="A41" s="26" t="s">
        <v>68</v>
      </c>
      <c r="B41" s="28">
        <v>2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f t="shared" si="0"/>
        <v>2</v>
      </c>
      <c r="M41" s="26" t="s">
        <v>68</v>
      </c>
      <c r="N41" s="29">
        <f>IF('定点数'!B$24=0,0,B41/'定点数'!B$24)</f>
        <v>1</v>
      </c>
      <c r="O41" s="29">
        <f>IF('定点数'!C$24=0,0,C41/'定点数'!C$24)</f>
        <v>0</v>
      </c>
      <c r="P41" s="29">
        <f>IF('定点数'!D$24=0,0,D41/'定点数'!D$24)</f>
        <v>0</v>
      </c>
      <c r="Q41" s="29">
        <f>IF('定点数'!E$24=0,0,E41/'定点数'!E$24)</f>
        <v>0</v>
      </c>
      <c r="R41" s="29">
        <f>IF('定点数'!F$24=0,0,F41/'定点数'!F$24)</f>
        <v>0</v>
      </c>
      <c r="S41" s="29">
        <f>IF('定点数'!G$24=0,0,G41/'定点数'!G$24)</f>
        <v>0</v>
      </c>
      <c r="T41" s="29">
        <f>IF('定点数'!H$24=0,0,H41/'定点数'!H$24)</f>
        <v>0</v>
      </c>
      <c r="U41" s="29">
        <f>IF('定点数'!I$24=0,0,I41/'定点数'!I$24)</f>
        <v>0</v>
      </c>
      <c r="V41" s="29">
        <f>IF('定点数'!J$24=0,0,J41/'定点数'!J$24)</f>
        <v>0</v>
      </c>
      <c r="W41" s="29">
        <f>IF('定点数'!K$24=0,0,K41/'定点数'!K$24)</f>
        <v>0.2222222222222222</v>
      </c>
    </row>
    <row r="42" spans="1:23" ht="12.75" customHeight="1">
      <c r="A42" s="26" t="s">
        <v>69</v>
      </c>
      <c r="B42" s="28">
        <v>0</v>
      </c>
      <c r="C42" s="28">
        <v>0</v>
      </c>
      <c r="D42" s="28">
        <v>0</v>
      </c>
      <c r="E42" s="28">
        <v>1</v>
      </c>
      <c r="F42" s="28">
        <v>0</v>
      </c>
      <c r="G42" s="28">
        <v>2</v>
      </c>
      <c r="H42" s="28">
        <v>1</v>
      </c>
      <c r="I42" s="28">
        <v>0</v>
      </c>
      <c r="J42" s="28">
        <v>0</v>
      </c>
      <c r="K42" s="28">
        <f t="shared" si="0"/>
        <v>4</v>
      </c>
      <c r="M42" s="26" t="s">
        <v>69</v>
      </c>
      <c r="N42" s="29">
        <f>IF('定点数'!B$24=0,0,B42/'定点数'!B$24)</f>
        <v>0</v>
      </c>
      <c r="O42" s="29">
        <f>IF('定点数'!C$24=0,0,C42/'定点数'!C$24)</f>
        <v>0</v>
      </c>
      <c r="P42" s="29">
        <f>IF('定点数'!D$24=0,0,D42/'定点数'!D$24)</f>
        <v>0</v>
      </c>
      <c r="Q42" s="29">
        <f>IF('定点数'!E$24=0,0,E42/'定点数'!E$24)</f>
        <v>1</v>
      </c>
      <c r="R42" s="29">
        <f>IF('定点数'!F$24=0,0,F42/'定点数'!F$24)</f>
        <v>0</v>
      </c>
      <c r="S42" s="29">
        <f>IF('定点数'!G$24=0,0,G42/'定点数'!G$24)</f>
        <v>2</v>
      </c>
      <c r="T42" s="29">
        <f>IF('定点数'!H$24=0,0,H42/'定点数'!H$24)</f>
        <v>1</v>
      </c>
      <c r="U42" s="29">
        <f>IF('定点数'!I$24=0,0,I42/'定点数'!I$24)</f>
        <v>0</v>
      </c>
      <c r="V42" s="29">
        <f>IF('定点数'!J$24=0,0,J42/'定点数'!J$24)</f>
        <v>0</v>
      </c>
      <c r="W42" s="29">
        <f>IF('定点数'!K$24=0,0,K42/'定点数'!K$24)</f>
        <v>0.4444444444444444</v>
      </c>
    </row>
    <row r="43" spans="1:23" ht="12.75" customHeight="1">
      <c r="A43" s="26" t="s">
        <v>70</v>
      </c>
      <c r="B43" s="28">
        <v>0</v>
      </c>
      <c r="C43" s="28">
        <v>0</v>
      </c>
      <c r="D43" s="28">
        <v>0</v>
      </c>
      <c r="E43" s="28">
        <v>0</v>
      </c>
      <c r="F43" s="28">
        <v>1</v>
      </c>
      <c r="G43" s="28">
        <v>0</v>
      </c>
      <c r="H43" s="28">
        <v>0</v>
      </c>
      <c r="I43" s="28">
        <v>0</v>
      </c>
      <c r="J43" s="28">
        <v>0</v>
      </c>
      <c r="K43" s="28">
        <f t="shared" si="0"/>
        <v>1</v>
      </c>
      <c r="M43" s="26" t="s">
        <v>70</v>
      </c>
      <c r="N43" s="29">
        <f>IF('定点数'!B$24=0,0,B43/'定点数'!B$24)</f>
        <v>0</v>
      </c>
      <c r="O43" s="29">
        <f>IF('定点数'!C$24=0,0,C43/'定点数'!C$24)</f>
        <v>0</v>
      </c>
      <c r="P43" s="29">
        <f>IF('定点数'!D$24=0,0,D43/'定点数'!D$24)</f>
        <v>0</v>
      </c>
      <c r="Q43" s="29">
        <f>IF('定点数'!E$24=0,0,E43/'定点数'!E$24)</f>
        <v>0</v>
      </c>
      <c r="R43" s="29">
        <f>IF('定点数'!F$24=0,0,F43/'定点数'!F$24)</f>
        <v>1</v>
      </c>
      <c r="S43" s="29">
        <f>IF('定点数'!G$24=0,0,G43/'定点数'!G$24)</f>
        <v>0</v>
      </c>
      <c r="T43" s="29">
        <f>IF('定点数'!H$24=0,0,H43/'定点数'!H$24)</f>
        <v>0</v>
      </c>
      <c r="U43" s="29">
        <f>IF('定点数'!I$24=0,0,I43/'定点数'!I$24)</f>
        <v>0</v>
      </c>
      <c r="V43" s="29">
        <f>IF('定点数'!J$24=0,0,J43/'定点数'!J$24)</f>
        <v>0</v>
      </c>
      <c r="W43" s="29">
        <f>IF('定点数'!K$24=0,0,K43/'定点数'!K$24)</f>
        <v>0.1111111111111111</v>
      </c>
    </row>
    <row r="44" spans="1:23" ht="12.75" customHeight="1">
      <c r="A44" s="26" t="s">
        <v>71</v>
      </c>
      <c r="B44" s="28">
        <v>0</v>
      </c>
      <c r="C44" s="28">
        <v>0</v>
      </c>
      <c r="D44" s="28">
        <v>1</v>
      </c>
      <c r="E44" s="28">
        <v>0</v>
      </c>
      <c r="F44" s="28">
        <v>0</v>
      </c>
      <c r="G44" s="28">
        <v>1</v>
      </c>
      <c r="H44" s="28">
        <v>0</v>
      </c>
      <c r="I44" s="28">
        <v>1</v>
      </c>
      <c r="J44" s="28">
        <v>0</v>
      </c>
      <c r="K44" s="28">
        <f t="shared" si="0"/>
        <v>3</v>
      </c>
      <c r="M44" s="26" t="s">
        <v>71</v>
      </c>
      <c r="N44" s="29">
        <f>IF('定点数'!B$24=0,0,B44/'定点数'!B$24)</f>
        <v>0</v>
      </c>
      <c r="O44" s="29">
        <f>IF('定点数'!C$24=0,0,C44/'定点数'!C$24)</f>
        <v>0</v>
      </c>
      <c r="P44" s="29">
        <f>IF('定点数'!D$24=0,0,D44/'定点数'!D$24)</f>
        <v>1</v>
      </c>
      <c r="Q44" s="29">
        <f>IF('定点数'!E$24=0,0,E44/'定点数'!E$24)</f>
        <v>0</v>
      </c>
      <c r="R44" s="29">
        <f>IF('定点数'!F$24=0,0,F44/'定点数'!F$24)</f>
        <v>0</v>
      </c>
      <c r="S44" s="29">
        <f>IF('定点数'!G$24=0,0,G44/'定点数'!G$24)</f>
        <v>1</v>
      </c>
      <c r="T44" s="29">
        <f>IF('定点数'!H$24=0,0,H44/'定点数'!H$24)</f>
        <v>0</v>
      </c>
      <c r="U44" s="29">
        <f>IF('定点数'!I$24=0,0,I44/'定点数'!I$24)</f>
        <v>1</v>
      </c>
      <c r="V44" s="29">
        <f>IF('定点数'!J$24=0,0,J44/'定点数'!J$24)</f>
        <v>0</v>
      </c>
      <c r="W44" s="29">
        <f>IF('定点数'!K$24=0,0,K44/'定点数'!K$24)</f>
        <v>0.3333333333333333</v>
      </c>
    </row>
    <row r="45" spans="1:23" ht="12.75" customHeight="1">
      <c r="A45" s="26" t="s">
        <v>72</v>
      </c>
      <c r="B45" s="28">
        <v>1</v>
      </c>
      <c r="C45" s="28">
        <v>0</v>
      </c>
      <c r="D45" s="28">
        <v>2</v>
      </c>
      <c r="E45" s="28">
        <v>0</v>
      </c>
      <c r="F45" s="28">
        <v>0</v>
      </c>
      <c r="G45" s="28">
        <v>1</v>
      </c>
      <c r="H45" s="28">
        <v>1</v>
      </c>
      <c r="I45" s="28">
        <v>0</v>
      </c>
      <c r="J45" s="28">
        <v>0</v>
      </c>
      <c r="K45" s="28">
        <f t="shared" si="0"/>
        <v>5</v>
      </c>
      <c r="M45" s="26" t="s">
        <v>72</v>
      </c>
      <c r="N45" s="29">
        <f>IF('定点数'!B$24=0,0,B45/'定点数'!B$24)</f>
        <v>0.5</v>
      </c>
      <c r="O45" s="29">
        <f>IF('定点数'!C$24=0,0,C45/'定点数'!C$24)</f>
        <v>0</v>
      </c>
      <c r="P45" s="29">
        <f>IF('定点数'!D$24=0,0,D45/'定点数'!D$24)</f>
        <v>2</v>
      </c>
      <c r="Q45" s="29">
        <f>IF('定点数'!E$24=0,0,E45/'定点数'!E$24)</f>
        <v>0</v>
      </c>
      <c r="R45" s="29">
        <f>IF('定点数'!F$24=0,0,F45/'定点数'!F$24)</f>
        <v>0</v>
      </c>
      <c r="S45" s="29">
        <f>IF('定点数'!G$24=0,0,G45/'定点数'!G$24)</f>
        <v>1</v>
      </c>
      <c r="T45" s="29">
        <f>IF('定点数'!H$24=0,0,H45/'定点数'!H$24)</f>
        <v>1</v>
      </c>
      <c r="U45" s="29">
        <f>IF('定点数'!I$24=0,0,I45/'定点数'!I$24)</f>
        <v>0</v>
      </c>
      <c r="V45" s="29">
        <f>IF('定点数'!J$24=0,0,J45/'定点数'!J$24)</f>
        <v>0</v>
      </c>
      <c r="W45" s="29">
        <f>IF('定点数'!K$24=0,0,K45/'定点数'!K$24)</f>
        <v>0.5555555555555556</v>
      </c>
    </row>
    <row r="46" spans="1:23" ht="12.75" customHeight="1">
      <c r="A46" s="26" t="s">
        <v>73</v>
      </c>
      <c r="B46" s="28">
        <v>1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f t="shared" si="0"/>
        <v>1</v>
      </c>
      <c r="M46" s="26" t="s">
        <v>73</v>
      </c>
      <c r="N46" s="29">
        <f>IF('定点数'!B$24=0,0,B46/'定点数'!B$24)</f>
        <v>0.5</v>
      </c>
      <c r="O46" s="29">
        <f>IF('定点数'!C$24=0,0,C46/'定点数'!C$24)</f>
        <v>0</v>
      </c>
      <c r="P46" s="29">
        <f>IF('定点数'!D$24=0,0,D46/'定点数'!D$24)</f>
        <v>0</v>
      </c>
      <c r="Q46" s="29">
        <f>IF('定点数'!E$24=0,0,E46/'定点数'!E$24)</f>
        <v>0</v>
      </c>
      <c r="R46" s="29">
        <f>IF('定点数'!F$24=0,0,F46/'定点数'!F$24)</f>
        <v>0</v>
      </c>
      <c r="S46" s="29">
        <f>IF('定点数'!G$24=0,0,G46/'定点数'!G$24)</f>
        <v>0</v>
      </c>
      <c r="T46" s="29">
        <f>IF('定点数'!H$24=0,0,H46/'定点数'!H$24)</f>
        <v>0</v>
      </c>
      <c r="U46" s="29">
        <f>IF('定点数'!I$24=0,0,I46/'定点数'!I$24)</f>
        <v>0</v>
      </c>
      <c r="V46" s="29">
        <f>IF('定点数'!J$24=0,0,J46/'定点数'!J$24)</f>
        <v>0</v>
      </c>
      <c r="W46" s="29">
        <f>IF('定点数'!K$24=0,0,K46/'定点数'!K$24)</f>
        <v>0.1111111111111111</v>
      </c>
    </row>
    <row r="47" spans="1:23" ht="12.75" customHeight="1">
      <c r="A47" s="26" t="s">
        <v>74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f t="shared" si="0"/>
        <v>0</v>
      </c>
      <c r="M47" s="26" t="s">
        <v>74</v>
      </c>
      <c r="N47" s="29">
        <f>IF('定点数'!B$24=0,0,B47/'定点数'!B$24)</f>
        <v>0</v>
      </c>
      <c r="O47" s="29">
        <f>IF('定点数'!C$24=0,0,C47/'定点数'!C$24)</f>
        <v>0</v>
      </c>
      <c r="P47" s="29">
        <f>IF('定点数'!D$24=0,0,D47/'定点数'!D$24)</f>
        <v>0</v>
      </c>
      <c r="Q47" s="29">
        <f>IF('定点数'!E$24=0,0,E47/'定点数'!E$24)</f>
        <v>0</v>
      </c>
      <c r="R47" s="29">
        <f>IF('定点数'!F$24=0,0,F47/'定点数'!F$24)</f>
        <v>0</v>
      </c>
      <c r="S47" s="29">
        <f>IF('定点数'!G$24=0,0,G47/'定点数'!G$24)</f>
        <v>0</v>
      </c>
      <c r="T47" s="29">
        <f>IF('定点数'!H$24=0,0,H47/'定点数'!H$24)</f>
        <v>0</v>
      </c>
      <c r="U47" s="29">
        <f>IF('定点数'!I$24=0,0,I47/'定点数'!I$24)</f>
        <v>0</v>
      </c>
      <c r="V47" s="29">
        <f>IF('定点数'!J$24=0,0,J47/'定点数'!J$24)</f>
        <v>0</v>
      </c>
      <c r="W47" s="29">
        <f>IF('定点数'!K$24=0,0,K47/'定点数'!K$24)</f>
        <v>0</v>
      </c>
    </row>
    <row r="48" spans="1:23" ht="12.75" customHeight="1">
      <c r="A48" s="26" t="s">
        <v>75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1</v>
      </c>
      <c r="J48" s="28">
        <v>0</v>
      </c>
      <c r="K48" s="28">
        <f t="shared" si="0"/>
        <v>1</v>
      </c>
      <c r="M48" s="26" t="s">
        <v>75</v>
      </c>
      <c r="N48" s="29">
        <f>IF('定点数'!B$24=0,0,B48/'定点数'!B$24)</f>
        <v>0</v>
      </c>
      <c r="O48" s="29">
        <f>IF('定点数'!C$24=0,0,C48/'定点数'!C$24)</f>
        <v>0</v>
      </c>
      <c r="P48" s="29">
        <f>IF('定点数'!D$24=0,0,D48/'定点数'!D$24)</f>
        <v>0</v>
      </c>
      <c r="Q48" s="29">
        <f>IF('定点数'!E$24=0,0,E48/'定点数'!E$24)</f>
        <v>0</v>
      </c>
      <c r="R48" s="29">
        <f>IF('定点数'!F$24=0,0,F48/'定点数'!F$24)</f>
        <v>0</v>
      </c>
      <c r="S48" s="29">
        <f>IF('定点数'!G$24=0,0,G48/'定点数'!G$24)</f>
        <v>0</v>
      </c>
      <c r="T48" s="29">
        <f>IF('定点数'!H$24=0,0,H48/'定点数'!H$24)</f>
        <v>0</v>
      </c>
      <c r="U48" s="29">
        <f>IF('定点数'!I$24=0,0,I48/'定点数'!I$24)</f>
        <v>1</v>
      </c>
      <c r="V48" s="29">
        <f>IF('定点数'!J$24=0,0,J48/'定点数'!J$24)</f>
        <v>0</v>
      </c>
      <c r="W48" s="29">
        <f>IF('定点数'!K$24=0,0,K48/'定点数'!K$24)</f>
        <v>0.1111111111111111</v>
      </c>
    </row>
    <row r="49" spans="1:23" ht="12.75" customHeight="1">
      <c r="A49" s="26" t="s">
        <v>76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f t="shared" si="0"/>
        <v>0</v>
      </c>
      <c r="M49" s="26" t="s">
        <v>76</v>
      </c>
      <c r="N49" s="29">
        <f>IF('定点数'!B$24=0,0,B49/'定点数'!B$24)</f>
        <v>0</v>
      </c>
      <c r="O49" s="29">
        <f>IF('定点数'!C$24=0,0,C49/'定点数'!C$24)</f>
        <v>0</v>
      </c>
      <c r="P49" s="29">
        <f>IF('定点数'!D$24=0,0,D49/'定点数'!D$24)</f>
        <v>0</v>
      </c>
      <c r="Q49" s="29">
        <f>IF('定点数'!E$24=0,0,E49/'定点数'!E$24)</f>
        <v>0</v>
      </c>
      <c r="R49" s="29">
        <f>IF('定点数'!F$24=0,0,F49/'定点数'!F$24)</f>
        <v>0</v>
      </c>
      <c r="S49" s="29">
        <f>IF('定点数'!G$24=0,0,G49/'定点数'!G$24)</f>
        <v>0</v>
      </c>
      <c r="T49" s="29">
        <f>IF('定点数'!H$24=0,0,H49/'定点数'!H$24)</f>
        <v>0</v>
      </c>
      <c r="U49" s="29">
        <f>IF('定点数'!I$24=0,0,I49/'定点数'!I$24)</f>
        <v>0</v>
      </c>
      <c r="V49" s="29">
        <f>IF('定点数'!J$24=0,0,J49/'定点数'!J$24)</f>
        <v>0</v>
      </c>
      <c r="W49" s="29">
        <f>IF('定点数'!K$24=0,0,K49/'定点数'!K$24)</f>
        <v>0</v>
      </c>
    </row>
    <row r="50" spans="1:23" ht="12.75" customHeight="1">
      <c r="A50" s="26" t="s">
        <v>77</v>
      </c>
      <c r="B50" s="28">
        <v>1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f t="shared" si="0"/>
        <v>1</v>
      </c>
      <c r="M50" s="26" t="s">
        <v>77</v>
      </c>
      <c r="N50" s="29">
        <f>IF('定点数'!B$24=0,0,B50/'定点数'!B$24)</f>
        <v>0.5</v>
      </c>
      <c r="O50" s="29">
        <f>IF('定点数'!C$24=0,0,C50/'定点数'!C$24)</f>
        <v>0</v>
      </c>
      <c r="P50" s="29">
        <f>IF('定点数'!D$24=0,0,D50/'定点数'!D$24)</f>
        <v>0</v>
      </c>
      <c r="Q50" s="29">
        <f>IF('定点数'!E$24=0,0,E50/'定点数'!E$24)</f>
        <v>0</v>
      </c>
      <c r="R50" s="29">
        <f>IF('定点数'!F$24=0,0,F50/'定点数'!F$24)</f>
        <v>0</v>
      </c>
      <c r="S50" s="29">
        <f>IF('定点数'!G$24=0,0,G50/'定点数'!G$24)</f>
        <v>0</v>
      </c>
      <c r="T50" s="29">
        <f>IF('定点数'!H$24=0,0,H50/'定点数'!H$24)</f>
        <v>0</v>
      </c>
      <c r="U50" s="29">
        <f>IF('定点数'!I$24=0,0,I50/'定点数'!I$24)</f>
        <v>0</v>
      </c>
      <c r="V50" s="29">
        <f>IF('定点数'!J$24=0,0,J50/'定点数'!J$24)</f>
        <v>0</v>
      </c>
      <c r="W50" s="29">
        <f>IF('定点数'!K$24=0,0,K50/'定点数'!K$24)</f>
        <v>0.1111111111111111</v>
      </c>
    </row>
    <row r="51" spans="1:23" ht="12.75" customHeight="1">
      <c r="A51" s="26" t="s">
        <v>78</v>
      </c>
      <c r="B51" s="28">
        <v>0</v>
      </c>
      <c r="C51" s="28">
        <v>0</v>
      </c>
      <c r="D51" s="28">
        <v>1</v>
      </c>
      <c r="E51" s="28">
        <v>0</v>
      </c>
      <c r="F51" s="28">
        <v>0</v>
      </c>
      <c r="G51" s="28">
        <v>0</v>
      </c>
      <c r="H51" s="28">
        <v>1</v>
      </c>
      <c r="I51" s="28">
        <v>0</v>
      </c>
      <c r="J51" s="28">
        <v>0</v>
      </c>
      <c r="K51" s="28">
        <f t="shared" si="0"/>
        <v>2</v>
      </c>
      <c r="M51" s="26" t="s">
        <v>78</v>
      </c>
      <c r="N51" s="29">
        <f>IF('定点数'!B$24=0,0,B51/'定点数'!B$24)</f>
        <v>0</v>
      </c>
      <c r="O51" s="29">
        <f>IF('定点数'!C$24=0,0,C51/'定点数'!C$24)</f>
        <v>0</v>
      </c>
      <c r="P51" s="29">
        <f>IF('定点数'!D$24=0,0,D51/'定点数'!D$24)</f>
        <v>1</v>
      </c>
      <c r="Q51" s="29">
        <f>IF('定点数'!E$24=0,0,E51/'定点数'!E$24)</f>
        <v>0</v>
      </c>
      <c r="R51" s="29">
        <f>IF('定点数'!F$24=0,0,F51/'定点数'!F$24)</f>
        <v>0</v>
      </c>
      <c r="S51" s="29">
        <f>IF('定点数'!G$24=0,0,G51/'定点数'!G$24)</f>
        <v>0</v>
      </c>
      <c r="T51" s="29">
        <f>IF('定点数'!H$24=0,0,H51/'定点数'!H$24)</f>
        <v>1</v>
      </c>
      <c r="U51" s="29">
        <f>IF('定点数'!I$24=0,0,I51/'定点数'!I$24)</f>
        <v>0</v>
      </c>
      <c r="V51" s="29">
        <f>IF('定点数'!J$24=0,0,J51/'定点数'!J$24)</f>
        <v>0</v>
      </c>
      <c r="W51" s="29">
        <f>IF('定点数'!K$24=0,0,K51/'定点数'!K$24)</f>
        <v>0.2222222222222222</v>
      </c>
    </row>
    <row r="52" spans="1:23" ht="12.75" customHeight="1">
      <c r="A52" s="26" t="s">
        <v>79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1</v>
      </c>
      <c r="I52" s="28">
        <v>0</v>
      </c>
      <c r="J52" s="28">
        <v>0</v>
      </c>
      <c r="K52" s="28">
        <f t="shared" si="0"/>
        <v>1</v>
      </c>
      <c r="M52" s="26" t="s">
        <v>79</v>
      </c>
      <c r="N52" s="29">
        <f>IF('定点数'!B$24=0,0,B52/'定点数'!B$24)</f>
        <v>0</v>
      </c>
      <c r="O52" s="29">
        <f>IF('定点数'!C$24=0,0,C52/'定点数'!C$24)</f>
        <v>0</v>
      </c>
      <c r="P52" s="29">
        <f>IF('定点数'!D$24=0,0,D52/'定点数'!D$24)</f>
        <v>0</v>
      </c>
      <c r="Q52" s="29">
        <f>IF('定点数'!E$24=0,0,E52/'定点数'!E$24)</f>
        <v>0</v>
      </c>
      <c r="R52" s="29">
        <f>IF('定点数'!F$24=0,0,F52/'定点数'!F$24)</f>
        <v>0</v>
      </c>
      <c r="S52" s="29">
        <f>IF('定点数'!G$24=0,0,G52/'定点数'!G$24)</f>
        <v>0</v>
      </c>
      <c r="T52" s="29">
        <f>IF('定点数'!H$24=0,0,H52/'定点数'!H$24)</f>
        <v>1</v>
      </c>
      <c r="U52" s="29">
        <f>IF('定点数'!I$24=0,0,I52/'定点数'!I$24)</f>
        <v>0</v>
      </c>
      <c r="V52" s="29">
        <f>IF('定点数'!J$24=0,0,J52/'定点数'!J$24)</f>
        <v>0</v>
      </c>
      <c r="W52" s="29">
        <f>IF('定点数'!K$24=0,0,K52/'定点数'!K$24)</f>
        <v>0.1111111111111111</v>
      </c>
    </row>
    <row r="53" spans="1:23" ht="12.75" customHeight="1">
      <c r="A53" s="26" t="s">
        <v>80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f t="shared" si="0"/>
        <v>0</v>
      </c>
      <c r="M53" s="26" t="s">
        <v>80</v>
      </c>
      <c r="N53" s="29">
        <f>IF('定点数'!B$24=0,0,B53/'定点数'!B$24)</f>
        <v>0</v>
      </c>
      <c r="O53" s="29">
        <f>IF('定点数'!C$24=0,0,C53/'定点数'!C$24)</f>
        <v>0</v>
      </c>
      <c r="P53" s="29">
        <f>IF('定点数'!D$24=0,0,D53/'定点数'!D$24)</f>
        <v>0</v>
      </c>
      <c r="Q53" s="29">
        <f>IF('定点数'!E$24=0,0,E53/'定点数'!E$24)</f>
        <v>0</v>
      </c>
      <c r="R53" s="29">
        <f>IF('定点数'!F$24=0,0,F53/'定点数'!F$24)</f>
        <v>0</v>
      </c>
      <c r="S53" s="29">
        <f>IF('定点数'!G$24=0,0,G53/'定点数'!G$24)</f>
        <v>0</v>
      </c>
      <c r="T53" s="29">
        <f>IF('定点数'!H$24=0,0,H53/'定点数'!H$24)</f>
        <v>0</v>
      </c>
      <c r="U53" s="29">
        <f>IF('定点数'!I$24=0,0,I53/'定点数'!I$24)</f>
        <v>0</v>
      </c>
      <c r="V53" s="29">
        <f>IF('定点数'!J$24=0,0,J53/'定点数'!J$24)</f>
        <v>0</v>
      </c>
      <c r="W53" s="29">
        <f>IF('定点数'!K$24=0,0,K53/'定点数'!K$24)</f>
        <v>0</v>
      </c>
    </row>
    <row r="54" spans="1:23" ht="12.75" customHeight="1">
      <c r="A54" s="26" t="s">
        <v>81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1</v>
      </c>
      <c r="I54" s="28">
        <v>0</v>
      </c>
      <c r="J54" s="28">
        <v>0</v>
      </c>
      <c r="K54" s="28">
        <f t="shared" si="0"/>
        <v>1</v>
      </c>
      <c r="M54" s="26" t="s">
        <v>81</v>
      </c>
      <c r="N54" s="29">
        <f>IF('定点数'!B$24=0,0,B54/'定点数'!B$24)</f>
        <v>0</v>
      </c>
      <c r="O54" s="29">
        <f>IF('定点数'!C$24=0,0,C54/'定点数'!C$24)</f>
        <v>0</v>
      </c>
      <c r="P54" s="29">
        <f>IF('定点数'!D$24=0,0,D54/'定点数'!D$24)</f>
        <v>0</v>
      </c>
      <c r="Q54" s="29">
        <f>IF('定点数'!E$24=0,0,E54/'定点数'!E$24)</f>
        <v>0</v>
      </c>
      <c r="R54" s="29">
        <f>IF('定点数'!F$24=0,0,F54/'定点数'!F$24)</f>
        <v>0</v>
      </c>
      <c r="S54" s="29">
        <f>IF('定点数'!G$24=0,0,G54/'定点数'!G$24)</f>
        <v>0</v>
      </c>
      <c r="T54" s="29">
        <f>IF('定点数'!H$24=0,0,H54/'定点数'!H$24)</f>
        <v>1</v>
      </c>
      <c r="U54" s="29">
        <f>IF('定点数'!I$24=0,0,I54/'定点数'!I$24)</f>
        <v>0</v>
      </c>
      <c r="V54" s="29">
        <f>IF('定点数'!J$24=0,0,J54/'定点数'!J$24)</f>
        <v>0</v>
      </c>
      <c r="W54" s="29">
        <f>IF('定点数'!K$24=0,0,K54/'定点数'!K$24)</f>
        <v>0.1111111111111111</v>
      </c>
    </row>
    <row r="55" spans="1:23" ht="12">
      <c r="A55" s="26" t="s">
        <v>82</v>
      </c>
      <c r="B55" s="28"/>
      <c r="C55" s="28"/>
      <c r="D55" s="28"/>
      <c r="E55" s="28"/>
      <c r="F55" s="28"/>
      <c r="G55" s="28"/>
      <c r="H55" s="28"/>
      <c r="I55" s="28"/>
      <c r="J55" s="28"/>
      <c r="K55" s="28">
        <f t="shared" si="0"/>
        <v>0</v>
      </c>
      <c r="M55" s="26" t="s">
        <v>82</v>
      </c>
      <c r="N55" s="29">
        <f>IF('定点数'!B$24=0,0,B55/'定点数'!B$24)</f>
        <v>0</v>
      </c>
      <c r="O55" s="29">
        <f>IF('定点数'!C$24=0,0,C55/'定点数'!C$24)</f>
        <v>0</v>
      </c>
      <c r="P55" s="29">
        <f>IF('定点数'!D$24=0,0,D55/'定点数'!D$24)</f>
        <v>0</v>
      </c>
      <c r="Q55" s="29">
        <f>IF('定点数'!E$24=0,0,E55/'定点数'!E$24)</f>
        <v>0</v>
      </c>
      <c r="R55" s="29">
        <f>IF('定点数'!F$24=0,0,F55/'定点数'!F$24)</f>
        <v>0</v>
      </c>
      <c r="S55" s="29">
        <f>IF('定点数'!G$24=0,0,G55/'定点数'!G$24)</f>
        <v>0</v>
      </c>
      <c r="T55" s="29">
        <f>IF('定点数'!H$24=0,0,H55/'定点数'!H$24)</f>
        <v>0</v>
      </c>
      <c r="U55" s="29">
        <f>IF('定点数'!I$24=0,0,I55/'定点数'!I$24)</f>
        <v>0</v>
      </c>
      <c r="V55" s="29">
        <f>IF('定点数'!J$24=0,0,J55/'定点数'!J$24)</f>
        <v>0</v>
      </c>
      <c r="W55" s="29">
        <f>IF('定点数'!K$24=0,0,K55/'定点数'!K$24)</f>
        <v>0</v>
      </c>
    </row>
  </sheetData>
  <sheetProtection/>
  <printOptions headings="1"/>
  <pageMargins left="0.75" right="0.75" top="0.82" bottom="0.73" header="0.512" footer="0.512"/>
  <pageSetup horizontalDpi="200" verticalDpi="200" orientation="portrait" paperSize="9" scale="98" r:id="rId1"/>
  <rowBreaks count="2" manualBreakCount="2">
    <brk id="55" max="255" man="1"/>
    <brk id="120" max="255" man="1"/>
  </rowBreaks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F1">
      <selection activeCell="N3" sqref="N3:W55"/>
    </sheetView>
  </sheetViews>
  <sheetFormatPr defaultColWidth="9.140625" defaultRowHeight="15"/>
  <cols>
    <col min="1" max="1" width="9.00390625" style="27" customWidth="1"/>
    <col min="2" max="11" width="6.57421875" style="25" customWidth="1"/>
    <col min="12" max="12" width="0.9921875" style="25" customWidth="1"/>
    <col min="13" max="13" width="9.00390625" style="27" customWidth="1"/>
    <col min="14" max="23" width="6.57421875" style="25" customWidth="1"/>
    <col min="24" max="16384" width="9.00390625" style="25" customWidth="1"/>
  </cols>
  <sheetData>
    <row r="1" spans="1:22" ht="12.75" customHeight="1">
      <c r="A1" s="25" t="s">
        <v>103</v>
      </c>
      <c r="D1" s="25" t="s">
        <v>18</v>
      </c>
      <c r="J1" s="25" t="s">
        <v>19</v>
      </c>
      <c r="M1" s="25" t="s">
        <v>103</v>
      </c>
      <c r="P1" s="25" t="s">
        <v>20</v>
      </c>
      <c r="V1" s="25" t="str">
        <f>J1</f>
        <v>平成25年</v>
      </c>
    </row>
    <row r="2" spans="1:23" s="27" customFormat="1" ht="12.75" customHeight="1">
      <c r="A2" s="26"/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8</v>
      </c>
      <c r="K2" s="26" t="s">
        <v>9</v>
      </c>
      <c r="M2" s="26"/>
      <c r="N2" s="26" t="s">
        <v>21</v>
      </c>
      <c r="O2" s="26" t="s">
        <v>22</v>
      </c>
      <c r="P2" s="26" t="s">
        <v>23</v>
      </c>
      <c r="Q2" s="26" t="s">
        <v>24</v>
      </c>
      <c r="R2" s="26" t="s">
        <v>25</v>
      </c>
      <c r="S2" s="26" t="s">
        <v>26</v>
      </c>
      <c r="T2" s="26" t="s">
        <v>27</v>
      </c>
      <c r="U2" s="26" t="s">
        <v>28</v>
      </c>
      <c r="V2" s="26" t="s">
        <v>8</v>
      </c>
      <c r="W2" s="26" t="s">
        <v>29</v>
      </c>
    </row>
    <row r="3" spans="1:23" ht="12.75" customHeight="1">
      <c r="A3" s="26" t="s">
        <v>30</v>
      </c>
      <c r="B3" s="28">
        <v>0</v>
      </c>
      <c r="C3" s="28">
        <v>0</v>
      </c>
      <c r="D3" s="28">
        <v>0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f>SUM(B3:J3)</f>
        <v>0</v>
      </c>
      <c r="M3" s="26" t="s">
        <v>30</v>
      </c>
      <c r="N3" s="29">
        <f>IF('定点数'!B$6=0,0,B3/'定点数'!B$6)</f>
        <v>0</v>
      </c>
      <c r="O3" s="29">
        <f>IF('定点数'!C$6=0,0,C3/'定点数'!C$6)</f>
        <v>0</v>
      </c>
      <c r="P3" s="29">
        <f>IF('定点数'!D$6=0,0,D3/'定点数'!D$6)</f>
        <v>0</v>
      </c>
      <c r="Q3" s="29">
        <f>IF('定点数'!E$6=0,0,E3/'定点数'!E$6)</f>
        <v>0</v>
      </c>
      <c r="R3" s="29">
        <f>IF('定点数'!F$6=0,0,F3/'定点数'!F$6)</f>
        <v>0</v>
      </c>
      <c r="S3" s="29">
        <f>IF('定点数'!G$6=0,0,G3/'定点数'!G$6)</f>
        <v>0</v>
      </c>
      <c r="T3" s="29">
        <f>IF('定点数'!H$6=0,0,H3/'定点数'!H$6)</f>
        <v>0</v>
      </c>
      <c r="U3" s="29">
        <f>IF('定点数'!I$6=0,0,I3/'定点数'!I$6)</f>
        <v>0</v>
      </c>
      <c r="V3" s="29">
        <f>IF('定点数'!J$6=0,0,J3/'定点数'!J$6)</f>
        <v>0</v>
      </c>
      <c r="W3" s="29">
        <f>IF('定点数'!K$6=0,0,K3/'定点数'!K$6)</f>
        <v>0</v>
      </c>
    </row>
    <row r="4" spans="1:23" ht="12.75" customHeight="1">
      <c r="A4" s="26" t="s">
        <v>31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f aca="true" t="shared" si="0" ref="K4:K55">SUM(B4:J4)</f>
        <v>0</v>
      </c>
      <c r="M4" s="26" t="s">
        <v>31</v>
      </c>
      <c r="N4" s="29">
        <f>IF('定点数'!B$6=0,0,B4/'定点数'!B$6)</f>
        <v>0</v>
      </c>
      <c r="O4" s="29">
        <f>IF('定点数'!C$6=0,0,C4/'定点数'!C$6)</f>
        <v>0</v>
      </c>
      <c r="P4" s="29">
        <f>IF('定点数'!D$6=0,0,D4/'定点数'!D$6)</f>
        <v>0</v>
      </c>
      <c r="Q4" s="29">
        <f>IF('定点数'!E$6=0,0,E4/'定点数'!E$6)</f>
        <v>0</v>
      </c>
      <c r="R4" s="29">
        <f>IF('定点数'!F$6=0,0,F4/'定点数'!F$6)</f>
        <v>0</v>
      </c>
      <c r="S4" s="29">
        <f>IF('定点数'!G$6=0,0,G4/'定点数'!G$6)</f>
        <v>0</v>
      </c>
      <c r="T4" s="29">
        <f>IF('定点数'!H$6=0,0,H4/'定点数'!H$6)</f>
        <v>0</v>
      </c>
      <c r="U4" s="29">
        <f>IF('定点数'!I$6=0,0,I4/'定点数'!I$6)</f>
        <v>0</v>
      </c>
      <c r="V4" s="29">
        <f>IF('定点数'!J$6=0,0,J4/'定点数'!J$6)</f>
        <v>0</v>
      </c>
      <c r="W4" s="29">
        <f>IF('定点数'!K$6=0,0,K4/'定点数'!K$6)</f>
        <v>0</v>
      </c>
    </row>
    <row r="5" spans="1:23" ht="12.75" customHeight="1">
      <c r="A5" s="26" t="s">
        <v>32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f t="shared" si="0"/>
        <v>0</v>
      </c>
      <c r="M5" s="26" t="s">
        <v>32</v>
      </c>
      <c r="N5" s="29">
        <f>IF('定点数'!B$6=0,0,B5/'定点数'!B$6)</f>
        <v>0</v>
      </c>
      <c r="O5" s="29">
        <f>IF('定点数'!C$6=0,0,C5/'定点数'!C$6)</f>
        <v>0</v>
      </c>
      <c r="P5" s="29">
        <f>IF('定点数'!D$6=0,0,D5/'定点数'!D$6)</f>
        <v>0</v>
      </c>
      <c r="Q5" s="29">
        <f>IF('定点数'!E$6=0,0,E5/'定点数'!E$6)</f>
        <v>0</v>
      </c>
      <c r="R5" s="29">
        <f>IF('定点数'!F$6=0,0,F5/'定点数'!F$6)</f>
        <v>0</v>
      </c>
      <c r="S5" s="29">
        <f>IF('定点数'!G$6=0,0,G5/'定点数'!G$6)</f>
        <v>0</v>
      </c>
      <c r="T5" s="29">
        <f>IF('定点数'!H$6=0,0,H5/'定点数'!H$6)</f>
        <v>0</v>
      </c>
      <c r="U5" s="29">
        <f>IF('定点数'!I$6=0,0,I5/'定点数'!I$6)</f>
        <v>0</v>
      </c>
      <c r="V5" s="29">
        <f>IF('定点数'!J$6=0,0,J5/'定点数'!J$6)</f>
        <v>0</v>
      </c>
      <c r="W5" s="29">
        <f>IF('定点数'!K$6=0,0,K5/'定点数'!K$6)</f>
        <v>0</v>
      </c>
    </row>
    <row r="6" spans="1:23" ht="12.75" customHeight="1">
      <c r="A6" s="26" t="s">
        <v>33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f t="shared" si="0"/>
        <v>0</v>
      </c>
      <c r="M6" s="26" t="s">
        <v>33</v>
      </c>
      <c r="N6" s="29">
        <f>IF('定点数'!B$6=0,0,B6/'定点数'!B$6)</f>
        <v>0</v>
      </c>
      <c r="O6" s="29">
        <f>IF('定点数'!C$6=0,0,C6/'定点数'!C$6)</f>
        <v>0</v>
      </c>
      <c r="P6" s="29">
        <f>IF('定点数'!D$6=0,0,D6/'定点数'!D$6)</f>
        <v>0</v>
      </c>
      <c r="Q6" s="29">
        <f>IF('定点数'!E$6=0,0,E6/'定点数'!E$6)</f>
        <v>0</v>
      </c>
      <c r="R6" s="29">
        <f>IF('定点数'!F$6=0,0,F6/'定点数'!F$6)</f>
        <v>0</v>
      </c>
      <c r="S6" s="29">
        <f>IF('定点数'!G$6=0,0,G6/'定点数'!G$6)</f>
        <v>0</v>
      </c>
      <c r="T6" s="29">
        <f>IF('定点数'!H$6=0,0,H6/'定点数'!H$6)</f>
        <v>0</v>
      </c>
      <c r="U6" s="29">
        <f>IF('定点数'!I$6=0,0,I6/'定点数'!I$6)</f>
        <v>0</v>
      </c>
      <c r="V6" s="29">
        <f>IF('定点数'!J$6=0,0,J6/'定点数'!J$6)</f>
        <v>0</v>
      </c>
      <c r="W6" s="29">
        <f>IF('定点数'!K$6=0,0,K6/'定点数'!K$6)</f>
        <v>0</v>
      </c>
    </row>
    <row r="7" spans="1:23" ht="12.75" customHeight="1">
      <c r="A7" s="26" t="s">
        <v>34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f t="shared" si="0"/>
        <v>0</v>
      </c>
      <c r="M7" s="26" t="s">
        <v>34</v>
      </c>
      <c r="N7" s="29">
        <f>IF('定点数'!B$6=0,0,B7/'定点数'!B$6)</f>
        <v>0</v>
      </c>
      <c r="O7" s="29">
        <f>IF('定点数'!C$6=0,0,C7/'定点数'!C$6)</f>
        <v>0</v>
      </c>
      <c r="P7" s="29">
        <f>IF('定点数'!D$6=0,0,D7/'定点数'!D$6)</f>
        <v>0</v>
      </c>
      <c r="Q7" s="29">
        <f>IF('定点数'!E$6=0,0,E7/'定点数'!E$6)</f>
        <v>0</v>
      </c>
      <c r="R7" s="29">
        <f>IF('定点数'!F$6=0,0,F7/'定点数'!F$6)</f>
        <v>0</v>
      </c>
      <c r="S7" s="29">
        <f>IF('定点数'!G$6=0,0,G7/'定点数'!G$6)</f>
        <v>0</v>
      </c>
      <c r="T7" s="29">
        <f>IF('定点数'!H$6=0,0,H7/'定点数'!H$6)</f>
        <v>0</v>
      </c>
      <c r="U7" s="29">
        <f>IF('定点数'!I$6=0,0,I7/'定点数'!I$6)</f>
        <v>0</v>
      </c>
      <c r="V7" s="29">
        <f>IF('定点数'!J$6=0,0,J7/'定点数'!J$6)</f>
        <v>0</v>
      </c>
      <c r="W7" s="29">
        <f>IF('定点数'!K$6=0,0,K7/'定点数'!K$6)</f>
        <v>0</v>
      </c>
    </row>
    <row r="8" spans="1:23" ht="12.75" customHeight="1">
      <c r="A8" s="26" t="s">
        <v>35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f t="shared" si="0"/>
        <v>0</v>
      </c>
      <c r="M8" s="26" t="s">
        <v>35</v>
      </c>
      <c r="N8" s="29">
        <f>IF('定点数'!B$6=0,0,B8/'定点数'!B$6)</f>
        <v>0</v>
      </c>
      <c r="O8" s="29">
        <f>IF('定点数'!C$6=0,0,C8/'定点数'!C$6)</f>
        <v>0</v>
      </c>
      <c r="P8" s="29">
        <f>IF('定点数'!D$6=0,0,D8/'定点数'!D$6)</f>
        <v>0</v>
      </c>
      <c r="Q8" s="29">
        <f>IF('定点数'!E$6=0,0,E8/'定点数'!E$6)</f>
        <v>0</v>
      </c>
      <c r="R8" s="29">
        <f>IF('定点数'!F$6=0,0,F8/'定点数'!F$6)</f>
        <v>0</v>
      </c>
      <c r="S8" s="29">
        <f>IF('定点数'!G$6=0,0,G8/'定点数'!G$6)</f>
        <v>0</v>
      </c>
      <c r="T8" s="29">
        <f>IF('定点数'!H$6=0,0,H8/'定点数'!H$6)</f>
        <v>0</v>
      </c>
      <c r="U8" s="29">
        <f>IF('定点数'!I$6=0,0,I8/'定点数'!I$6)</f>
        <v>0</v>
      </c>
      <c r="V8" s="29">
        <f>IF('定点数'!J$6=0,0,J8/'定点数'!J$6)</f>
        <v>0</v>
      </c>
      <c r="W8" s="29">
        <f>IF('定点数'!K$6=0,0,K8/'定点数'!K$6)</f>
        <v>0</v>
      </c>
    </row>
    <row r="9" spans="1:23" ht="12.75" customHeight="1">
      <c r="A9" s="26" t="s">
        <v>36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f t="shared" si="0"/>
        <v>0</v>
      </c>
      <c r="M9" s="26" t="s">
        <v>36</v>
      </c>
      <c r="N9" s="29">
        <f>IF('定点数'!B$6=0,0,B9/'定点数'!B$6)</f>
        <v>0</v>
      </c>
      <c r="O9" s="29">
        <f>IF('定点数'!C$6=0,0,C9/'定点数'!C$6)</f>
        <v>0</v>
      </c>
      <c r="P9" s="29">
        <f>IF('定点数'!D$6=0,0,D9/'定点数'!D$6)</f>
        <v>0</v>
      </c>
      <c r="Q9" s="29">
        <f>IF('定点数'!E$6=0,0,E9/'定点数'!E$6)</f>
        <v>0</v>
      </c>
      <c r="R9" s="29">
        <f>IF('定点数'!F$6=0,0,F9/'定点数'!F$6)</f>
        <v>0</v>
      </c>
      <c r="S9" s="29">
        <f>IF('定点数'!G$6=0,0,G9/'定点数'!G$6)</f>
        <v>0</v>
      </c>
      <c r="T9" s="29">
        <f>IF('定点数'!H$6=0,0,H9/'定点数'!H$6)</f>
        <v>0</v>
      </c>
      <c r="U9" s="29">
        <f>IF('定点数'!I$6=0,0,I9/'定点数'!I$6)</f>
        <v>0</v>
      </c>
      <c r="V9" s="29">
        <f>IF('定点数'!J$6=0,0,J9/'定点数'!J$6)</f>
        <v>0</v>
      </c>
      <c r="W9" s="29">
        <f>IF('定点数'!K$6=0,0,K9/'定点数'!K$6)</f>
        <v>0</v>
      </c>
    </row>
    <row r="10" spans="1:23" ht="12.75" customHeight="1">
      <c r="A10" s="26" t="s">
        <v>37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f t="shared" si="0"/>
        <v>0</v>
      </c>
      <c r="M10" s="26" t="s">
        <v>37</v>
      </c>
      <c r="N10" s="29">
        <f>IF('定点数'!B$6=0,0,B10/'定点数'!B$6)</f>
        <v>0</v>
      </c>
      <c r="O10" s="29">
        <f>IF('定点数'!C$6=0,0,C10/'定点数'!C$6)</f>
        <v>0</v>
      </c>
      <c r="P10" s="29">
        <f>IF('定点数'!D$6=0,0,D10/'定点数'!D$6)</f>
        <v>0</v>
      </c>
      <c r="Q10" s="29">
        <f>IF('定点数'!E$6=0,0,E10/'定点数'!E$6)</f>
        <v>0</v>
      </c>
      <c r="R10" s="29">
        <f>IF('定点数'!F$6=0,0,F10/'定点数'!F$6)</f>
        <v>0</v>
      </c>
      <c r="S10" s="29">
        <f>IF('定点数'!G$6=0,0,G10/'定点数'!G$6)</f>
        <v>0</v>
      </c>
      <c r="T10" s="29">
        <f>IF('定点数'!H$6=0,0,H10/'定点数'!H$6)</f>
        <v>0</v>
      </c>
      <c r="U10" s="29">
        <f>IF('定点数'!I$6=0,0,I10/'定点数'!I$6)</f>
        <v>0</v>
      </c>
      <c r="V10" s="29">
        <f>IF('定点数'!J$6=0,0,J10/'定点数'!J$6)</f>
        <v>0</v>
      </c>
      <c r="W10" s="29">
        <f>IF('定点数'!K$6=0,0,K10/'定点数'!K$6)</f>
        <v>0</v>
      </c>
    </row>
    <row r="11" spans="1:23" ht="12.75" customHeight="1">
      <c r="A11" s="26" t="s">
        <v>38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f t="shared" si="0"/>
        <v>0</v>
      </c>
      <c r="M11" s="26" t="s">
        <v>38</v>
      </c>
      <c r="N11" s="29">
        <f>IF('定点数'!B$6=0,0,B11/'定点数'!B$6)</f>
        <v>0</v>
      </c>
      <c r="O11" s="29">
        <f>IF('定点数'!C$6=0,0,C11/'定点数'!C$6)</f>
        <v>0</v>
      </c>
      <c r="P11" s="29">
        <f>IF('定点数'!D$6=0,0,D11/'定点数'!D$6)</f>
        <v>0</v>
      </c>
      <c r="Q11" s="29">
        <f>IF('定点数'!E$6=0,0,E11/'定点数'!E$6)</f>
        <v>0</v>
      </c>
      <c r="R11" s="29">
        <f>IF('定点数'!F$6=0,0,F11/'定点数'!F$6)</f>
        <v>0</v>
      </c>
      <c r="S11" s="29">
        <f>IF('定点数'!G$6=0,0,G11/'定点数'!G$6)</f>
        <v>0</v>
      </c>
      <c r="T11" s="29">
        <f>IF('定点数'!H$6=0,0,H11/'定点数'!H$6)</f>
        <v>0</v>
      </c>
      <c r="U11" s="29">
        <f>IF('定点数'!I$6=0,0,I11/'定点数'!I$6)</f>
        <v>0</v>
      </c>
      <c r="V11" s="29">
        <f>IF('定点数'!J$6=0,0,J11/'定点数'!J$6)</f>
        <v>0</v>
      </c>
      <c r="W11" s="29">
        <f>IF('定点数'!K$6=0,0,K11/'定点数'!K$6)</f>
        <v>0</v>
      </c>
    </row>
    <row r="12" spans="1:23" ht="12.75" customHeight="1">
      <c r="A12" s="26" t="s">
        <v>39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f t="shared" si="0"/>
        <v>0</v>
      </c>
      <c r="M12" s="26" t="s">
        <v>39</v>
      </c>
      <c r="N12" s="29">
        <f>IF('定点数'!B$6=0,0,B12/'定点数'!B$6)</f>
        <v>0</v>
      </c>
      <c r="O12" s="29">
        <f>IF('定点数'!C$6=0,0,C12/'定点数'!C$6)</f>
        <v>0</v>
      </c>
      <c r="P12" s="29">
        <f>IF('定点数'!D$6=0,0,D12/'定点数'!D$6)</f>
        <v>0</v>
      </c>
      <c r="Q12" s="29">
        <f>IF('定点数'!E$6=0,0,E12/'定点数'!E$6)</f>
        <v>0</v>
      </c>
      <c r="R12" s="29">
        <f>IF('定点数'!F$6=0,0,F12/'定点数'!F$6)</f>
        <v>0</v>
      </c>
      <c r="S12" s="29">
        <f>IF('定点数'!G$6=0,0,G12/'定点数'!G$6)</f>
        <v>0</v>
      </c>
      <c r="T12" s="29">
        <f>IF('定点数'!H$6=0,0,H12/'定点数'!H$6)</f>
        <v>0</v>
      </c>
      <c r="U12" s="29">
        <f>IF('定点数'!I$6=0,0,I12/'定点数'!I$6)</f>
        <v>0</v>
      </c>
      <c r="V12" s="29">
        <f>IF('定点数'!J$6=0,0,J12/'定点数'!J$6)</f>
        <v>0</v>
      </c>
      <c r="W12" s="29">
        <f>IF('定点数'!K$6=0,0,K12/'定点数'!K$6)</f>
        <v>0</v>
      </c>
    </row>
    <row r="13" spans="1:23" ht="12.75" customHeight="1">
      <c r="A13" s="26" t="s">
        <v>40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f t="shared" si="0"/>
        <v>0</v>
      </c>
      <c r="M13" s="26" t="s">
        <v>40</v>
      </c>
      <c r="N13" s="29">
        <f>IF('定点数'!B$6=0,0,B13/'定点数'!B$6)</f>
        <v>0</v>
      </c>
      <c r="O13" s="29">
        <f>IF('定点数'!C$6=0,0,C13/'定点数'!C$6)</f>
        <v>0</v>
      </c>
      <c r="P13" s="29">
        <f>IF('定点数'!D$6=0,0,D13/'定点数'!D$6)</f>
        <v>0</v>
      </c>
      <c r="Q13" s="29">
        <f>IF('定点数'!E$6=0,0,E13/'定点数'!E$6)</f>
        <v>0</v>
      </c>
      <c r="R13" s="29">
        <f>IF('定点数'!F$6=0,0,F13/'定点数'!F$6)</f>
        <v>0</v>
      </c>
      <c r="S13" s="29">
        <f>IF('定点数'!G$6=0,0,G13/'定点数'!G$6)</f>
        <v>0</v>
      </c>
      <c r="T13" s="29">
        <f>IF('定点数'!H$6=0,0,H13/'定点数'!H$6)</f>
        <v>0</v>
      </c>
      <c r="U13" s="29">
        <f>IF('定点数'!I$6=0,0,I13/'定点数'!I$6)</f>
        <v>0</v>
      </c>
      <c r="V13" s="29">
        <f>IF('定点数'!J$6=0,0,J13/'定点数'!J$6)</f>
        <v>0</v>
      </c>
      <c r="W13" s="29">
        <f>IF('定点数'!K$6=0,0,K13/'定点数'!K$6)</f>
        <v>0</v>
      </c>
    </row>
    <row r="14" spans="1:23" ht="12.75" customHeight="1">
      <c r="A14" s="26" t="s">
        <v>41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f t="shared" si="0"/>
        <v>0</v>
      </c>
      <c r="M14" s="26" t="s">
        <v>41</v>
      </c>
      <c r="N14" s="29">
        <f>IF('定点数'!B$6=0,0,B14/'定点数'!B$6)</f>
        <v>0</v>
      </c>
      <c r="O14" s="29">
        <f>IF('定点数'!C$6=0,0,C14/'定点数'!C$6)</f>
        <v>0</v>
      </c>
      <c r="P14" s="29">
        <f>IF('定点数'!D$6=0,0,D14/'定点数'!D$6)</f>
        <v>0</v>
      </c>
      <c r="Q14" s="29">
        <f>IF('定点数'!E$6=0,0,E14/'定点数'!E$6)</f>
        <v>0</v>
      </c>
      <c r="R14" s="29">
        <f>IF('定点数'!F$6=0,0,F14/'定点数'!F$6)</f>
        <v>0</v>
      </c>
      <c r="S14" s="29">
        <f>IF('定点数'!G$6=0,0,G14/'定点数'!G$6)</f>
        <v>0</v>
      </c>
      <c r="T14" s="29">
        <f>IF('定点数'!H$6=0,0,H14/'定点数'!H$6)</f>
        <v>0</v>
      </c>
      <c r="U14" s="29">
        <f>IF('定点数'!I$6=0,0,I14/'定点数'!I$6)</f>
        <v>0</v>
      </c>
      <c r="V14" s="29">
        <f>IF('定点数'!J$6=0,0,J14/'定点数'!J$6)</f>
        <v>0</v>
      </c>
      <c r="W14" s="29">
        <f>IF('定点数'!K$6=0,0,K14/'定点数'!K$6)</f>
        <v>0</v>
      </c>
    </row>
    <row r="15" spans="1:23" ht="12.75" customHeight="1">
      <c r="A15" s="26" t="s">
        <v>42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f t="shared" si="0"/>
        <v>0</v>
      </c>
      <c r="M15" s="26" t="s">
        <v>42</v>
      </c>
      <c r="N15" s="29">
        <f>IF('定点数'!B$6=0,0,B15/'定点数'!B$6)</f>
        <v>0</v>
      </c>
      <c r="O15" s="29">
        <f>IF('定点数'!C$6=0,0,C15/'定点数'!C$6)</f>
        <v>0</v>
      </c>
      <c r="P15" s="29">
        <f>IF('定点数'!D$6=0,0,D15/'定点数'!D$6)</f>
        <v>0</v>
      </c>
      <c r="Q15" s="29">
        <f>IF('定点数'!E$6=0,0,E15/'定点数'!E$6)</f>
        <v>0</v>
      </c>
      <c r="R15" s="29">
        <f>IF('定点数'!F$6=0,0,F15/'定点数'!F$6)</f>
        <v>0</v>
      </c>
      <c r="S15" s="29">
        <f>IF('定点数'!G$6=0,0,G15/'定点数'!G$6)</f>
        <v>0</v>
      </c>
      <c r="T15" s="29">
        <f>IF('定点数'!H$6=0,0,H15/'定点数'!H$6)</f>
        <v>0</v>
      </c>
      <c r="U15" s="29">
        <f>IF('定点数'!I$6=0,0,I15/'定点数'!I$6)</f>
        <v>0</v>
      </c>
      <c r="V15" s="29">
        <f>IF('定点数'!J$6=0,0,J15/'定点数'!J$6)</f>
        <v>0</v>
      </c>
      <c r="W15" s="29">
        <f>IF('定点数'!K$6=0,0,K15/'定点数'!K$6)</f>
        <v>0</v>
      </c>
    </row>
    <row r="16" spans="1:23" ht="12.75" customHeight="1">
      <c r="A16" s="26" t="s">
        <v>43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f t="shared" si="0"/>
        <v>0</v>
      </c>
      <c r="M16" s="26" t="s">
        <v>43</v>
      </c>
      <c r="N16" s="29">
        <f>IF('定点数'!B$6=0,0,B16/'定点数'!B$6)</f>
        <v>0</v>
      </c>
      <c r="O16" s="29">
        <f>IF('定点数'!C$6=0,0,C16/'定点数'!C$6)</f>
        <v>0</v>
      </c>
      <c r="P16" s="29">
        <f>IF('定点数'!D$6=0,0,D16/'定点数'!D$6)</f>
        <v>0</v>
      </c>
      <c r="Q16" s="29">
        <f>IF('定点数'!E$6=0,0,E16/'定点数'!E$6)</f>
        <v>0</v>
      </c>
      <c r="R16" s="29">
        <f>IF('定点数'!F$6=0,0,F16/'定点数'!F$6)</f>
        <v>0</v>
      </c>
      <c r="S16" s="29">
        <f>IF('定点数'!G$6=0,0,G16/'定点数'!G$6)</f>
        <v>0</v>
      </c>
      <c r="T16" s="29">
        <f>IF('定点数'!H$6=0,0,H16/'定点数'!H$6)</f>
        <v>0</v>
      </c>
      <c r="U16" s="29">
        <f>IF('定点数'!I$6=0,0,I16/'定点数'!I$6)</f>
        <v>0</v>
      </c>
      <c r="V16" s="29">
        <f>IF('定点数'!J$6=0,0,J16/'定点数'!J$6)</f>
        <v>0</v>
      </c>
      <c r="W16" s="29">
        <f>IF('定点数'!K$6=0,0,K16/'定点数'!K$6)</f>
        <v>0</v>
      </c>
    </row>
    <row r="17" spans="1:23" ht="12.75" customHeight="1">
      <c r="A17" s="26" t="s">
        <v>44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f t="shared" si="0"/>
        <v>0</v>
      </c>
      <c r="M17" s="26" t="s">
        <v>44</v>
      </c>
      <c r="N17" s="29">
        <f>IF('定点数'!B$16=0,0,B17/'定点数'!B$16)</f>
        <v>0</v>
      </c>
      <c r="O17" s="29">
        <f>IF('定点数'!C$16=0,0,C17/'定点数'!C$16)</f>
        <v>0</v>
      </c>
      <c r="P17" s="29">
        <f>IF('定点数'!D$16=0,0,D17/'定点数'!D$16)</f>
        <v>0</v>
      </c>
      <c r="Q17" s="29">
        <f>IF('定点数'!E$16=0,0,E17/'定点数'!E$16)</f>
        <v>0</v>
      </c>
      <c r="R17" s="29">
        <f>IF('定点数'!F$16=0,0,F17/'定点数'!F$16)</f>
        <v>0</v>
      </c>
      <c r="S17" s="29">
        <f>IF('定点数'!G$16=0,0,G17/'定点数'!G$16)</f>
        <v>0</v>
      </c>
      <c r="T17" s="29">
        <f>IF('定点数'!H$16=0,0,H17/'定点数'!H$16)</f>
        <v>0</v>
      </c>
      <c r="U17" s="29">
        <f>IF('定点数'!I$16=0,0,I17/'定点数'!I$16)</f>
        <v>0</v>
      </c>
      <c r="V17" s="29">
        <f>IF('定点数'!J$16=0,0,J17/'定点数'!J$16)</f>
        <v>0</v>
      </c>
      <c r="W17" s="29">
        <f>IF('定点数'!K$16=0,0,K17/'定点数'!K$16)</f>
        <v>0</v>
      </c>
    </row>
    <row r="18" spans="1:23" ht="12.75" customHeight="1">
      <c r="A18" s="26" t="s">
        <v>45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f t="shared" si="0"/>
        <v>0</v>
      </c>
      <c r="M18" s="26" t="s">
        <v>45</v>
      </c>
      <c r="N18" s="29">
        <f>IF('定点数'!B$26=0,0,B18/'定点数'!B$26)</f>
        <v>0</v>
      </c>
      <c r="O18" s="29">
        <f>IF('定点数'!C$26=0,0,C18/'定点数'!C$26)</f>
        <v>0</v>
      </c>
      <c r="P18" s="29">
        <f>IF('定点数'!D$26=0,0,D18/'定点数'!D$26)</f>
        <v>0</v>
      </c>
      <c r="Q18" s="29">
        <f>IF('定点数'!E$26=0,0,E18/'定点数'!E$26)</f>
        <v>0</v>
      </c>
      <c r="R18" s="29">
        <f>IF('定点数'!F$26=0,0,F18/'定点数'!F$26)</f>
        <v>0</v>
      </c>
      <c r="S18" s="29">
        <f>IF('定点数'!G$26=0,0,G18/'定点数'!G$26)</f>
        <v>0</v>
      </c>
      <c r="T18" s="29">
        <f>IF('定点数'!H$26=0,0,H18/'定点数'!H$26)</f>
        <v>0</v>
      </c>
      <c r="U18" s="29">
        <f>IF('定点数'!I$26=0,0,I18/'定点数'!I$26)</f>
        <v>0</v>
      </c>
      <c r="V18" s="29">
        <f>IF('定点数'!J$26=0,0,J18/'定点数'!J$26)</f>
        <v>0</v>
      </c>
      <c r="W18" s="29">
        <f>IF('定点数'!K$26=0,0,K18/'定点数'!K$26)</f>
        <v>0</v>
      </c>
    </row>
    <row r="19" spans="1:23" ht="12.75" customHeight="1">
      <c r="A19" s="26" t="s">
        <v>46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f t="shared" si="0"/>
        <v>0</v>
      </c>
      <c r="M19" s="26" t="s">
        <v>46</v>
      </c>
      <c r="N19" s="29">
        <f>IF('定点数'!B$26=0,0,B19/'定点数'!B$26)</f>
        <v>0</v>
      </c>
      <c r="O19" s="29">
        <f>IF('定点数'!C$26=0,0,C19/'定点数'!C$26)</f>
        <v>0</v>
      </c>
      <c r="P19" s="29">
        <f>IF('定点数'!D$26=0,0,D19/'定点数'!D$26)</f>
        <v>0</v>
      </c>
      <c r="Q19" s="29">
        <f>IF('定点数'!E$26=0,0,E19/'定点数'!E$26)</f>
        <v>0</v>
      </c>
      <c r="R19" s="29">
        <f>IF('定点数'!F$26=0,0,F19/'定点数'!F$26)</f>
        <v>0</v>
      </c>
      <c r="S19" s="29">
        <f>IF('定点数'!G$26=0,0,G19/'定点数'!G$26)</f>
        <v>0</v>
      </c>
      <c r="T19" s="29">
        <f>IF('定点数'!H$26=0,0,H19/'定点数'!H$26)</f>
        <v>0</v>
      </c>
      <c r="U19" s="29">
        <f>IF('定点数'!I$26=0,0,I19/'定点数'!I$26)</f>
        <v>0</v>
      </c>
      <c r="V19" s="29">
        <f>IF('定点数'!J$26=0,0,J19/'定点数'!J$26)</f>
        <v>0</v>
      </c>
      <c r="W19" s="29">
        <f>IF('定点数'!K$26=0,0,K19/'定点数'!K$26)</f>
        <v>0</v>
      </c>
    </row>
    <row r="20" spans="1:23" ht="12.75" customHeight="1">
      <c r="A20" s="26" t="s">
        <v>47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f t="shared" si="0"/>
        <v>0</v>
      </c>
      <c r="M20" s="26" t="s">
        <v>47</v>
      </c>
      <c r="N20" s="29">
        <f>IF('定点数'!B$26=0,0,B20/'定点数'!B$26)</f>
        <v>0</v>
      </c>
      <c r="O20" s="29">
        <f>IF('定点数'!C$26=0,0,C20/'定点数'!C$26)</f>
        <v>0</v>
      </c>
      <c r="P20" s="29">
        <f>IF('定点数'!D$26=0,0,D20/'定点数'!D$26)</f>
        <v>0</v>
      </c>
      <c r="Q20" s="29">
        <f>IF('定点数'!E$26=0,0,E20/'定点数'!E$26)</f>
        <v>0</v>
      </c>
      <c r="R20" s="29">
        <f>IF('定点数'!F$26=0,0,F20/'定点数'!F$26)</f>
        <v>0</v>
      </c>
      <c r="S20" s="29">
        <f>IF('定点数'!G$26=0,0,G20/'定点数'!G$26)</f>
        <v>0</v>
      </c>
      <c r="T20" s="29">
        <f>IF('定点数'!H$26=0,0,H20/'定点数'!H$26)</f>
        <v>0</v>
      </c>
      <c r="U20" s="29">
        <f>IF('定点数'!I$26=0,0,I20/'定点数'!I$26)</f>
        <v>0</v>
      </c>
      <c r="V20" s="29">
        <f>IF('定点数'!J$26=0,0,J20/'定点数'!J$26)</f>
        <v>0</v>
      </c>
      <c r="W20" s="29">
        <f>IF('定点数'!K$26=0,0,K20/'定点数'!K$26)</f>
        <v>0</v>
      </c>
    </row>
    <row r="21" spans="1:23" ht="12.75" customHeight="1">
      <c r="A21" s="26" t="s">
        <v>48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f t="shared" si="0"/>
        <v>0</v>
      </c>
      <c r="M21" s="26" t="s">
        <v>48</v>
      </c>
      <c r="N21" s="29">
        <f>IF('定点数'!B$26=0,0,B21/'定点数'!B$26)</f>
        <v>0</v>
      </c>
      <c r="O21" s="29">
        <f>IF('定点数'!C$26=0,0,C21/'定点数'!C$26)</f>
        <v>0</v>
      </c>
      <c r="P21" s="29">
        <f>IF('定点数'!D$26=0,0,D21/'定点数'!D$26)</f>
        <v>0</v>
      </c>
      <c r="Q21" s="29">
        <f>IF('定点数'!E$26=0,0,E21/'定点数'!E$26)</f>
        <v>0</v>
      </c>
      <c r="R21" s="29">
        <f>IF('定点数'!F$26=0,0,F21/'定点数'!F$26)</f>
        <v>0</v>
      </c>
      <c r="S21" s="29">
        <f>IF('定点数'!G$26=0,0,G21/'定点数'!G$26)</f>
        <v>0</v>
      </c>
      <c r="T21" s="29">
        <f>IF('定点数'!H$26=0,0,H21/'定点数'!H$26)</f>
        <v>0</v>
      </c>
      <c r="U21" s="29">
        <f>IF('定点数'!I$26=0,0,I21/'定点数'!I$26)</f>
        <v>0</v>
      </c>
      <c r="V21" s="29">
        <f>IF('定点数'!J$26=0,0,J21/'定点数'!J$26)</f>
        <v>0</v>
      </c>
      <c r="W21" s="29">
        <f>IF('定点数'!K$26=0,0,K21/'定点数'!K$26)</f>
        <v>0</v>
      </c>
    </row>
    <row r="22" spans="1:23" ht="12.75" customHeight="1">
      <c r="A22" s="26" t="s">
        <v>49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f t="shared" si="0"/>
        <v>0</v>
      </c>
      <c r="M22" s="26" t="s">
        <v>49</v>
      </c>
      <c r="N22" s="29">
        <f>IF('定点数'!B$26=0,0,B22/'定点数'!B$26)</f>
        <v>0</v>
      </c>
      <c r="O22" s="29">
        <f>IF('定点数'!C$26=0,0,C22/'定点数'!C$26)</f>
        <v>0</v>
      </c>
      <c r="P22" s="29">
        <f>IF('定点数'!D$26=0,0,D22/'定点数'!D$26)</f>
        <v>0</v>
      </c>
      <c r="Q22" s="29">
        <f>IF('定点数'!E$26=0,0,E22/'定点数'!E$26)</f>
        <v>0</v>
      </c>
      <c r="R22" s="29">
        <f>IF('定点数'!F$26=0,0,F22/'定点数'!F$26)</f>
        <v>0</v>
      </c>
      <c r="S22" s="29">
        <f>IF('定点数'!G$26=0,0,G22/'定点数'!G$26)</f>
        <v>0</v>
      </c>
      <c r="T22" s="29">
        <f>IF('定点数'!H$26=0,0,H22/'定点数'!H$26)</f>
        <v>0</v>
      </c>
      <c r="U22" s="29">
        <f>IF('定点数'!I$26=0,0,I22/'定点数'!I$26)</f>
        <v>0</v>
      </c>
      <c r="V22" s="29">
        <f>IF('定点数'!J$26=0,0,J22/'定点数'!J$26)</f>
        <v>0</v>
      </c>
      <c r="W22" s="29">
        <f>IF('定点数'!K$26=0,0,K22/'定点数'!K$26)</f>
        <v>0</v>
      </c>
    </row>
    <row r="23" spans="1:23" ht="12.75" customHeight="1">
      <c r="A23" s="26" t="s">
        <v>50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f t="shared" si="0"/>
        <v>0</v>
      </c>
      <c r="M23" s="26" t="s">
        <v>50</v>
      </c>
      <c r="N23" s="29">
        <f>IF('定点数'!B$26=0,0,B23/'定点数'!B$26)</f>
        <v>0</v>
      </c>
      <c r="O23" s="29">
        <f>IF('定点数'!C$26=0,0,C23/'定点数'!C$26)</f>
        <v>0</v>
      </c>
      <c r="P23" s="29">
        <f>IF('定点数'!D$26=0,0,D23/'定点数'!D$26)</f>
        <v>0</v>
      </c>
      <c r="Q23" s="29">
        <f>IF('定点数'!E$26=0,0,E23/'定点数'!E$26)</f>
        <v>0</v>
      </c>
      <c r="R23" s="29">
        <f>IF('定点数'!F$26=0,0,F23/'定点数'!F$26)</f>
        <v>0</v>
      </c>
      <c r="S23" s="29">
        <f>IF('定点数'!G$26=0,0,G23/'定点数'!G$26)</f>
        <v>0</v>
      </c>
      <c r="T23" s="29">
        <f>IF('定点数'!H$26=0,0,H23/'定点数'!H$26)</f>
        <v>0</v>
      </c>
      <c r="U23" s="29">
        <f>IF('定点数'!I$26=0,0,I23/'定点数'!I$26)</f>
        <v>0</v>
      </c>
      <c r="V23" s="29">
        <f>IF('定点数'!J$26=0,0,J23/'定点数'!J$26)</f>
        <v>0</v>
      </c>
      <c r="W23" s="29">
        <f>IF('定点数'!K$26=0,0,K23/'定点数'!K$26)</f>
        <v>0</v>
      </c>
    </row>
    <row r="24" spans="1:23" ht="12.75" customHeight="1">
      <c r="A24" s="26" t="s">
        <v>51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f t="shared" si="0"/>
        <v>0</v>
      </c>
      <c r="M24" s="26" t="s">
        <v>51</v>
      </c>
      <c r="N24" s="29">
        <f>IF('定点数'!B$26=0,0,B24/'定点数'!B$26)</f>
        <v>0</v>
      </c>
      <c r="O24" s="29">
        <f>IF('定点数'!C$26=0,0,C24/'定点数'!C$26)</f>
        <v>0</v>
      </c>
      <c r="P24" s="29">
        <f>IF('定点数'!D$26=0,0,D24/'定点数'!D$26)</f>
        <v>0</v>
      </c>
      <c r="Q24" s="29">
        <f>IF('定点数'!E$26=0,0,E24/'定点数'!E$26)</f>
        <v>0</v>
      </c>
      <c r="R24" s="29">
        <f>IF('定点数'!F$26=0,0,F24/'定点数'!F$26)</f>
        <v>0</v>
      </c>
      <c r="S24" s="29">
        <f>IF('定点数'!G$26=0,0,G24/'定点数'!G$26)</f>
        <v>0</v>
      </c>
      <c r="T24" s="29">
        <f>IF('定点数'!H$26=0,0,H24/'定点数'!H$26)</f>
        <v>0</v>
      </c>
      <c r="U24" s="29">
        <f>IF('定点数'!I$26=0,0,I24/'定点数'!I$26)</f>
        <v>0</v>
      </c>
      <c r="V24" s="29">
        <f>IF('定点数'!J$26=0,0,J24/'定点数'!J$26)</f>
        <v>0</v>
      </c>
      <c r="W24" s="29">
        <f>IF('定点数'!K$26=0,0,K24/'定点数'!K$26)</f>
        <v>0</v>
      </c>
    </row>
    <row r="25" spans="1:23" ht="12.75" customHeight="1">
      <c r="A25" s="26" t="s">
        <v>52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f t="shared" si="0"/>
        <v>0</v>
      </c>
      <c r="M25" s="26" t="s">
        <v>52</v>
      </c>
      <c r="N25" s="29">
        <f>IF('定点数'!B$26=0,0,B25/'定点数'!B$26)</f>
        <v>0</v>
      </c>
      <c r="O25" s="29">
        <f>IF('定点数'!C$26=0,0,C25/'定点数'!C$26)</f>
        <v>0</v>
      </c>
      <c r="P25" s="29">
        <f>IF('定点数'!D$26=0,0,D25/'定点数'!D$26)</f>
        <v>0</v>
      </c>
      <c r="Q25" s="29">
        <f>IF('定点数'!E$26=0,0,E25/'定点数'!E$26)</f>
        <v>0</v>
      </c>
      <c r="R25" s="29">
        <f>IF('定点数'!F$26=0,0,F25/'定点数'!F$26)</f>
        <v>0</v>
      </c>
      <c r="S25" s="29">
        <f>IF('定点数'!G$26=0,0,G25/'定点数'!G$26)</f>
        <v>0</v>
      </c>
      <c r="T25" s="29">
        <f>IF('定点数'!H$26=0,0,H25/'定点数'!H$26)</f>
        <v>0</v>
      </c>
      <c r="U25" s="29">
        <f>IF('定点数'!I$26=0,0,I25/'定点数'!I$26)</f>
        <v>0</v>
      </c>
      <c r="V25" s="29">
        <f>IF('定点数'!J$26=0,0,J25/'定点数'!J$26)</f>
        <v>0</v>
      </c>
      <c r="W25" s="29">
        <f>IF('定点数'!K$26=0,0,K25/'定点数'!K$26)</f>
        <v>0</v>
      </c>
    </row>
    <row r="26" spans="1:23" ht="12.75" customHeight="1">
      <c r="A26" s="26" t="s">
        <v>53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f t="shared" si="0"/>
        <v>0</v>
      </c>
      <c r="M26" s="26" t="s">
        <v>53</v>
      </c>
      <c r="N26" s="29">
        <f>IF('定点数'!B$26=0,0,B26/'定点数'!B$26)</f>
        <v>0</v>
      </c>
      <c r="O26" s="29">
        <f>IF('定点数'!C$26=0,0,C26/'定点数'!C$26)</f>
        <v>0</v>
      </c>
      <c r="P26" s="29">
        <f>IF('定点数'!D$26=0,0,D26/'定点数'!D$26)</f>
        <v>0</v>
      </c>
      <c r="Q26" s="29">
        <f>IF('定点数'!E$26=0,0,E26/'定点数'!E$26)</f>
        <v>0</v>
      </c>
      <c r="R26" s="29">
        <f>IF('定点数'!F$26=0,0,F26/'定点数'!F$26)</f>
        <v>0</v>
      </c>
      <c r="S26" s="29">
        <f>IF('定点数'!G$26=0,0,G26/'定点数'!G$26)</f>
        <v>0</v>
      </c>
      <c r="T26" s="29">
        <f>IF('定点数'!H$26=0,0,H26/'定点数'!H$26)</f>
        <v>0</v>
      </c>
      <c r="U26" s="29">
        <f>IF('定点数'!I$26=0,0,I26/'定点数'!I$26)</f>
        <v>0</v>
      </c>
      <c r="V26" s="29">
        <f>IF('定点数'!J$26=0,0,J26/'定点数'!J$26)</f>
        <v>0</v>
      </c>
      <c r="W26" s="29">
        <f>IF('定点数'!K$26=0,0,K26/'定点数'!K$26)</f>
        <v>0</v>
      </c>
    </row>
    <row r="27" spans="1:23" ht="12.75" customHeight="1">
      <c r="A27" s="26" t="s">
        <v>54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f t="shared" si="0"/>
        <v>0</v>
      </c>
      <c r="M27" s="26" t="s">
        <v>54</v>
      </c>
      <c r="N27" s="29">
        <f>IF('定点数'!B$26=0,0,B27/'定点数'!B$26)</f>
        <v>0</v>
      </c>
      <c r="O27" s="29">
        <f>IF('定点数'!C$26=0,0,C27/'定点数'!C$26)</f>
        <v>0</v>
      </c>
      <c r="P27" s="29">
        <f>IF('定点数'!D$26=0,0,D27/'定点数'!D$26)</f>
        <v>0</v>
      </c>
      <c r="Q27" s="29">
        <f>IF('定点数'!E$26=0,0,E27/'定点数'!E$26)</f>
        <v>0</v>
      </c>
      <c r="R27" s="29">
        <f>IF('定点数'!F$26=0,0,F27/'定点数'!F$26)</f>
        <v>0</v>
      </c>
      <c r="S27" s="29">
        <f>IF('定点数'!G$26=0,0,G27/'定点数'!G$26)</f>
        <v>0</v>
      </c>
      <c r="T27" s="29">
        <f>IF('定点数'!H$26=0,0,H27/'定点数'!H$26)</f>
        <v>0</v>
      </c>
      <c r="U27" s="29">
        <f>IF('定点数'!I$26=0,0,I27/'定点数'!I$26)</f>
        <v>0</v>
      </c>
      <c r="V27" s="29">
        <f>IF('定点数'!J$26=0,0,J27/'定点数'!J$26)</f>
        <v>0</v>
      </c>
      <c r="W27" s="29">
        <f>IF('定点数'!K$26=0,0,K27/'定点数'!K$26)</f>
        <v>0</v>
      </c>
    </row>
    <row r="28" spans="1:23" ht="12.75" customHeight="1">
      <c r="A28" s="26" t="s">
        <v>55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 t="shared" si="0"/>
        <v>0</v>
      </c>
      <c r="M28" s="26" t="s">
        <v>55</v>
      </c>
      <c r="N28" s="29">
        <f>IF('定点数'!B$26=0,0,B28/'定点数'!B$26)</f>
        <v>0</v>
      </c>
      <c r="O28" s="29">
        <f>IF('定点数'!C$26=0,0,C28/'定点数'!C$26)</f>
        <v>0</v>
      </c>
      <c r="P28" s="29">
        <f>IF('定点数'!D$26=0,0,D28/'定点数'!D$26)</f>
        <v>0</v>
      </c>
      <c r="Q28" s="29">
        <f>IF('定点数'!E$26=0,0,E28/'定点数'!E$26)</f>
        <v>0</v>
      </c>
      <c r="R28" s="29">
        <f>IF('定点数'!F$26=0,0,F28/'定点数'!F$26)</f>
        <v>0</v>
      </c>
      <c r="S28" s="29">
        <f>IF('定点数'!G$26=0,0,G28/'定点数'!G$26)</f>
        <v>0</v>
      </c>
      <c r="T28" s="29">
        <f>IF('定点数'!H$26=0,0,H28/'定点数'!H$26)</f>
        <v>0</v>
      </c>
      <c r="U28" s="29">
        <f>IF('定点数'!I$26=0,0,I28/'定点数'!I$26)</f>
        <v>0</v>
      </c>
      <c r="V28" s="29">
        <f>IF('定点数'!J$26=0,0,J28/'定点数'!J$26)</f>
        <v>0</v>
      </c>
      <c r="W28" s="29">
        <f>IF('定点数'!K$26=0,0,K28/'定点数'!K$26)</f>
        <v>0</v>
      </c>
    </row>
    <row r="29" spans="1:23" ht="12.75" customHeight="1">
      <c r="A29" s="26" t="s">
        <v>56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f t="shared" si="0"/>
        <v>0</v>
      </c>
      <c r="M29" s="26" t="s">
        <v>56</v>
      </c>
      <c r="N29" s="29">
        <f>IF('定点数'!B$26=0,0,B29/'定点数'!B$26)</f>
        <v>0</v>
      </c>
      <c r="O29" s="29">
        <f>IF('定点数'!C$26=0,0,C29/'定点数'!C$26)</f>
        <v>0</v>
      </c>
      <c r="P29" s="29">
        <f>IF('定点数'!D$26=0,0,D29/'定点数'!D$26)</f>
        <v>0</v>
      </c>
      <c r="Q29" s="29">
        <f>IF('定点数'!E$26=0,0,E29/'定点数'!E$26)</f>
        <v>0</v>
      </c>
      <c r="R29" s="29">
        <f>IF('定点数'!F$26=0,0,F29/'定点数'!F$26)</f>
        <v>0</v>
      </c>
      <c r="S29" s="29">
        <f>IF('定点数'!G$26=0,0,G29/'定点数'!G$26)</f>
        <v>0</v>
      </c>
      <c r="T29" s="29">
        <f>IF('定点数'!H$26=0,0,H29/'定点数'!H$26)</f>
        <v>0</v>
      </c>
      <c r="U29" s="29">
        <f>IF('定点数'!I$26=0,0,I29/'定点数'!I$26)</f>
        <v>0</v>
      </c>
      <c r="V29" s="29">
        <f>IF('定点数'!J$26=0,0,J29/'定点数'!J$26)</f>
        <v>0</v>
      </c>
      <c r="W29" s="29">
        <f>IF('定点数'!K$26=0,0,K29/'定点数'!K$26)</f>
        <v>0</v>
      </c>
    </row>
    <row r="30" spans="1:23" ht="12.75" customHeight="1">
      <c r="A30" s="26" t="s">
        <v>57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f t="shared" si="0"/>
        <v>0</v>
      </c>
      <c r="M30" s="26" t="s">
        <v>57</v>
      </c>
      <c r="N30" s="29">
        <f>IF('定点数'!B$26=0,0,B30/'定点数'!B$26)</f>
        <v>0</v>
      </c>
      <c r="O30" s="29">
        <f>IF('定点数'!C$26=0,0,C30/'定点数'!C$26)</f>
        <v>0</v>
      </c>
      <c r="P30" s="29">
        <f>IF('定点数'!D$26=0,0,D30/'定点数'!D$26)</f>
        <v>0</v>
      </c>
      <c r="Q30" s="29">
        <f>IF('定点数'!E$26=0,0,E30/'定点数'!E$26)</f>
        <v>0</v>
      </c>
      <c r="R30" s="29">
        <f>IF('定点数'!F$26=0,0,F30/'定点数'!F$26)</f>
        <v>0</v>
      </c>
      <c r="S30" s="29">
        <f>IF('定点数'!G$26=0,0,G30/'定点数'!G$26)</f>
        <v>0</v>
      </c>
      <c r="T30" s="29">
        <f>IF('定点数'!H$26=0,0,H30/'定点数'!H$26)</f>
        <v>0</v>
      </c>
      <c r="U30" s="29">
        <f>IF('定点数'!I$26=0,0,I30/'定点数'!I$26)</f>
        <v>0</v>
      </c>
      <c r="V30" s="29">
        <f>IF('定点数'!J$26=0,0,J30/'定点数'!J$26)</f>
        <v>0</v>
      </c>
      <c r="W30" s="29">
        <f>IF('定点数'!K$26=0,0,K30/'定点数'!K$26)</f>
        <v>0</v>
      </c>
    </row>
    <row r="31" spans="1:23" ht="12.75" customHeight="1">
      <c r="A31" s="26" t="s">
        <v>58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f t="shared" si="0"/>
        <v>0</v>
      </c>
      <c r="M31" s="26" t="s">
        <v>58</v>
      </c>
      <c r="N31" s="29">
        <f>IF('定点数'!B$26=0,0,B31/'定点数'!B$26)</f>
        <v>0</v>
      </c>
      <c r="O31" s="29">
        <f>IF('定点数'!C$26=0,0,C31/'定点数'!C$26)</f>
        <v>0</v>
      </c>
      <c r="P31" s="29">
        <f>IF('定点数'!D$26=0,0,D31/'定点数'!D$26)</f>
        <v>0</v>
      </c>
      <c r="Q31" s="29">
        <f>IF('定点数'!E$26=0,0,E31/'定点数'!E$26)</f>
        <v>0</v>
      </c>
      <c r="R31" s="29">
        <f>IF('定点数'!F$26=0,0,F31/'定点数'!F$26)</f>
        <v>0</v>
      </c>
      <c r="S31" s="29">
        <f>IF('定点数'!G$26=0,0,G31/'定点数'!G$26)</f>
        <v>0</v>
      </c>
      <c r="T31" s="29">
        <f>IF('定点数'!H$26=0,0,H31/'定点数'!H$26)</f>
        <v>0</v>
      </c>
      <c r="U31" s="29">
        <f>IF('定点数'!I$26=0,0,I31/'定点数'!I$26)</f>
        <v>0</v>
      </c>
      <c r="V31" s="29">
        <f>IF('定点数'!J$26=0,0,J31/'定点数'!J$26)</f>
        <v>0</v>
      </c>
      <c r="W31" s="29">
        <f>IF('定点数'!K$26=0,0,K31/'定点数'!K$26)</f>
        <v>0</v>
      </c>
    </row>
    <row r="32" spans="1:23" ht="12.75" customHeight="1">
      <c r="A32" s="26" t="s">
        <v>59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f t="shared" si="0"/>
        <v>0</v>
      </c>
      <c r="M32" s="26" t="s">
        <v>59</v>
      </c>
      <c r="N32" s="29">
        <f>IF('定点数'!B$26=0,0,B32/'定点数'!B$26)</f>
        <v>0</v>
      </c>
      <c r="O32" s="29">
        <f>IF('定点数'!C$26=0,0,C32/'定点数'!C$26)</f>
        <v>0</v>
      </c>
      <c r="P32" s="29">
        <f>IF('定点数'!D$26=0,0,D32/'定点数'!D$26)</f>
        <v>0</v>
      </c>
      <c r="Q32" s="29">
        <f>IF('定点数'!E$26=0,0,E32/'定点数'!E$26)</f>
        <v>0</v>
      </c>
      <c r="R32" s="29">
        <f>IF('定点数'!F$26=0,0,F32/'定点数'!F$26)</f>
        <v>0</v>
      </c>
      <c r="S32" s="29">
        <f>IF('定点数'!G$26=0,0,G32/'定点数'!G$26)</f>
        <v>0</v>
      </c>
      <c r="T32" s="29">
        <f>IF('定点数'!H$26=0,0,H32/'定点数'!H$26)</f>
        <v>0</v>
      </c>
      <c r="U32" s="29">
        <f>IF('定点数'!I$26=0,0,I32/'定点数'!I$26)</f>
        <v>0</v>
      </c>
      <c r="V32" s="29">
        <f>IF('定点数'!J$26=0,0,J32/'定点数'!J$26)</f>
        <v>0</v>
      </c>
      <c r="W32" s="29">
        <f>IF('定点数'!K$26=0,0,K32/'定点数'!K$26)</f>
        <v>0</v>
      </c>
    </row>
    <row r="33" spans="1:23" ht="12.75" customHeight="1">
      <c r="A33" s="26" t="s">
        <v>60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f t="shared" si="0"/>
        <v>0</v>
      </c>
      <c r="M33" s="26" t="s">
        <v>60</v>
      </c>
      <c r="N33" s="29">
        <f>IF('定点数'!B$26=0,0,B33/'定点数'!B$26)</f>
        <v>0</v>
      </c>
      <c r="O33" s="29">
        <f>IF('定点数'!C$26=0,0,C33/'定点数'!C$26)</f>
        <v>0</v>
      </c>
      <c r="P33" s="29">
        <f>IF('定点数'!D$26=0,0,D33/'定点数'!D$26)</f>
        <v>0</v>
      </c>
      <c r="Q33" s="29">
        <f>IF('定点数'!E$26=0,0,E33/'定点数'!E$26)</f>
        <v>0</v>
      </c>
      <c r="R33" s="29">
        <f>IF('定点数'!F$26=0,0,F33/'定点数'!F$26)</f>
        <v>0</v>
      </c>
      <c r="S33" s="29">
        <f>IF('定点数'!G$26=0,0,G33/'定点数'!G$26)</f>
        <v>0</v>
      </c>
      <c r="T33" s="29">
        <f>IF('定点数'!H$26=0,0,H33/'定点数'!H$26)</f>
        <v>0</v>
      </c>
      <c r="U33" s="29">
        <f>IF('定点数'!I$26=0,0,I33/'定点数'!I$26)</f>
        <v>0</v>
      </c>
      <c r="V33" s="29">
        <f>IF('定点数'!J$26=0,0,J33/'定点数'!J$26)</f>
        <v>0</v>
      </c>
      <c r="W33" s="29">
        <f>IF('定点数'!K$26=0,0,K33/'定点数'!K$26)</f>
        <v>0</v>
      </c>
    </row>
    <row r="34" spans="1:23" ht="12.75" customHeight="1">
      <c r="A34" s="26" t="s">
        <v>61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f t="shared" si="0"/>
        <v>0</v>
      </c>
      <c r="M34" s="26" t="s">
        <v>61</v>
      </c>
      <c r="N34" s="29">
        <f>IF('定点数'!B$26=0,0,B34/'定点数'!B$26)</f>
        <v>0</v>
      </c>
      <c r="O34" s="29">
        <f>IF('定点数'!C$26=0,0,C34/'定点数'!C$26)</f>
        <v>0</v>
      </c>
      <c r="P34" s="29">
        <f>IF('定点数'!D$26=0,0,D34/'定点数'!D$26)</f>
        <v>0</v>
      </c>
      <c r="Q34" s="29">
        <f>IF('定点数'!E$26=0,0,E34/'定点数'!E$26)</f>
        <v>0</v>
      </c>
      <c r="R34" s="29">
        <f>IF('定点数'!F$26=0,0,F34/'定点数'!F$26)</f>
        <v>0</v>
      </c>
      <c r="S34" s="29">
        <f>IF('定点数'!G$26=0,0,G34/'定点数'!G$26)</f>
        <v>0</v>
      </c>
      <c r="T34" s="29">
        <f>IF('定点数'!H$26=0,0,H34/'定点数'!H$26)</f>
        <v>0</v>
      </c>
      <c r="U34" s="29">
        <f>IF('定点数'!I$26=0,0,I34/'定点数'!I$26)</f>
        <v>0</v>
      </c>
      <c r="V34" s="29">
        <f>IF('定点数'!J$26=0,0,J34/'定点数'!J$26)</f>
        <v>0</v>
      </c>
      <c r="W34" s="29">
        <f>IF('定点数'!K$26=0,0,K34/'定点数'!K$26)</f>
        <v>0</v>
      </c>
    </row>
    <row r="35" spans="1:23" ht="12.75" customHeight="1">
      <c r="A35" s="26" t="s">
        <v>62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f t="shared" si="0"/>
        <v>0</v>
      </c>
      <c r="M35" s="26" t="s">
        <v>62</v>
      </c>
      <c r="N35" s="29">
        <f>IF('定点数'!B$26=0,0,B35/'定点数'!B$26)</f>
        <v>0</v>
      </c>
      <c r="O35" s="29">
        <f>IF('定点数'!C$26=0,0,C35/'定点数'!C$26)</f>
        <v>0</v>
      </c>
      <c r="P35" s="29">
        <f>IF('定点数'!D$26=0,0,D35/'定点数'!D$26)</f>
        <v>0</v>
      </c>
      <c r="Q35" s="29">
        <f>IF('定点数'!E$26=0,0,E35/'定点数'!E$26)</f>
        <v>0</v>
      </c>
      <c r="R35" s="29">
        <f>IF('定点数'!F$26=0,0,F35/'定点数'!F$26)</f>
        <v>0</v>
      </c>
      <c r="S35" s="29">
        <f>IF('定点数'!G$26=0,0,G35/'定点数'!G$26)</f>
        <v>0</v>
      </c>
      <c r="T35" s="29">
        <f>IF('定点数'!H$26=0,0,H35/'定点数'!H$26)</f>
        <v>0</v>
      </c>
      <c r="U35" s="29">
        <f>IF('定点数'!I$26=0,0,I35/'定点数'!I$26)</f>
        <v>0</v>
      </c>
      <c r="V35" s="29">
        <f>IF('定点数'!J$26=0,0,J35/'定点数'!J$26)</f>
        <v>0</v>
      </c>
      <c r="W35" s="29">
        <f>IF('定点数'!K$26=0,0,K35/'定点数'!K$26)</f>
        <v>0</v>
      </c>
    </row>
    <row r="36" spans="1:23" ht="12.75" customHeight="1">
      <c r="A36" s="26" t="s">
        <v>63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f t="shared" si="0"/>
        <v>0</v>
      </c>
      <c r="M36" s="26" t="s">
        <v>63</v>
      </c>
      <c r="N36" s="29">
        <f>IF('定点数'!B$26=0,0,B36/'定点数'!B$26)</f>
        <v>0</v>
      </c>
      <c r="O36" s="29">
        <f>IF('定点数'!C$26=0,0,C36/'定点数'!C$26)</f>
        <v>0</v>
      </c>
      <c r="P36" s="29">
        <f>IF('定点数'!D$26=0,0,D36/'定点数'!D$26)</f>
        <v>0</v>
      </c>
      <c r="Q36" s="29">
        <f>IF('定点数'!E$26=0,0,E36/'定点数'!E$26)</f>
        <v>0</v>
      </c>
      <c r="R36" s="29">
        <f>IF('定点数'!F$26=0,0,F36/'定点数'!F$26)</f>
        <v>0</v>
      </c>
      <c r="S36" s="29">
        <f>IF('定点数'!G$26=0,0,G36/'定点数'!G$26)</f>
        <v>0</v>
      </c>
      <c r="T36" s="29">
        <f>IF('定点数'!H$26=0,0,H36/'定点数'!H$26)</f>
        <v>0</v>
      </c>
      <c r="U36" s="29">
        <f>IF('定点数'!I$26=0,0,I36/'定点数'!I$26)</f>
        <v>0</v>
      </c>
      <c r="V36" s="29">
        <f>IF('定点数'!J$26=0,0,J36/'定点数'!J$26)</f>
        <v>0</v>
      </c>
      <c r="W36" s="29">
        <f>IF('定点数'!K$26=0,0,K36/'定点数'!K$26)</f>
        <v>0</v>
      </c>
    </row>
    <row r="37" spans="1:23" ht="12.75" customHeight="1">
      <c r="A37" s="26" t="s">
        <v>64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f t="shared" si="0"/>
        <v>0</v>
      </c>
      <c r="M37" s="26" t="s">
        <v>64</v>
      </c>
      <c r="N37" s="29">
        <f>IF('定点数'!B$26=0,0,B37/'定点数'!B$26)</f>
        <v>0</v>
      </c>
      <c r="O37" s="29">
        <f>IF('定点数'!C$26=0,0,C37/'定点数'!C$26)</f>
        <v>0</v>
      </c>
      <c r="P37" s="29">
        <f>IF('定点数'!D$26=0,0,D37/'定点数'!D$26)</f>
        <v>0</v>
      </c>
      <c r="Q37" s="29">
        <f>IF('定点数'!E$26=0,0,E37/'定点数'!E$26)</f>
        <v>0</v>
      </c>
      <c r="R37" s="29">
        <f>IF('定点数'!F$26=0,0,F37/'定点数'!F$26)</f>
        <v>0</v>
      </c>
      <c r="S37" s="29">
        <f>IF('定点数'!G$26=0,0,G37/'定点数'!G$26)</f>
        <v>0</v>
      </c>
      <c r="T37" s="29">
        <f>IF('定点数'!H$26=0,0,H37/'定点数'!H$26)</f>
        <v>0</v>
      </c>
      <c r="U37" s="29">
        <f>IF('定点数'!I$26=0,0,I37/'定点数'!I$26)</f>
        <v>0</v>
      </c>
      <c r="V37" s="29">
        <f>IF('定点数'!J$26=0,0,J37/'定点数'!J$26)</f>
        <v>0</v>
      </c>
      <c r="W37" s="29">
        <f>IF('定点数'!K$26=0,0,K37/'定点数'!K$26)</f>
        <v>0</v>
      </c>
    </row>
    <row r="38" spans="1:23" ht="12.75" customHeight="1">
      <c r="A38" s="26" t="s">
        <v>65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f t="shared" si="0"/>
        <v>0</v>
      </c>
      <c r="M38" s="26" t="s">
        <v>65</v>
      </c>
      <c r="N38" s="29">
        <f>IF('定点数'!B$26=0,0,B38/'定点数'!B$26)</f>
        <v>0</v>
      </c>
      <c r="O38" s="29">
        <f>IF('定点数'!C$26=0,0,C38/'定点数'!C$26)</f>
        <v>0</v>
      </c>
      <c r="P38" s="29">
        <f>IF('定点数'!D$26=0,0,D38/'定点数'!D$26)</f>
        <v>0</v>
      </c>
      <c r="Q38" s="29">
        <f>IF('定点数'!E$26=0,0,E38/'定点数'!E$26)</f>
        <v>0</v>
      </c>
      <c r="R38" s="29">
        <f>IF('定点数'!F$26=0,0,F38/'定点数'!F$26)</f>
        <v>0</v>
      </c>
      <c r="S38" s="29">
        <f>IF('定点数'!G$26=0,0,G38/'定点数'!G$26)</f>
        <v>0</v>
      </c>
      <c r="T38" s="29">
        <f>IF('定点数'!H$26=0,0,H38/'定点数'!H$26)</f>
        <v>0</v>
      </c>
      <c r="U38" s="29">
        <f>IF('定点数'!I$26=0,0,I38/'定点数'!I$26)</f>
        <v>0</v>
      </c>
      <c r="V38" s="29">
        <f>IF('定点数'!J$26=0,0,J38/'定点数'!J$26)</f>
        <v>0</v>
      </c>
      <c r="W38" s="29">
        <f>IF('定点数'!K$26=0,0,K38/'定点数'!K$26)</f>
        <v>0</v>
      </c>
    </row>
    <row r="39" spans="1:23" ht="12.75" customHeight="1">
      <c r="A39" s="26" t="s">
        <v>66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f t="shared" si="0"/>
        <v>0</v>
      </c>
      <c r="M39" s="26" t="s">
        <v>66</v>
      </c>
      <c r="N39" s="29">
        <f>IF('定点数'!B$26=0,0,B39/'定点数'!B$26)</f>
        <v>0</v>
      </c>
      <c r="O39" s="29">
        <f>IF('定点数'!C$26=0,0,C39/'定点数'!C$26)</f>
        <v>0</v>
      </c>
      <c r="P39" s="29">
        <f>IF('定点数'!D$26=0,0,D39/'定点数'!D$26)</f>
        <v>0</v>
      </c>
      <c r="Q39" s="29">
        <f>IF('定点数'!E$26=0,0,E39/'定点数'!E$26)</f>
        <v>0</v>
      </c>
      <c r="R39" s="29">
        <f>IF('定点数'!F$26=0,0,F39/'定点数'!F$26)</f>
        <v>0</v>
      </c>
      <c r="S39" s="29">
        <f>IF('定点数'!G$26=0,0,G39/'定点数'!G$26)</f>
        <v>0</v>
      </c>
      <c r="T39" s="29">
        <f>IF('定点数'!H$26=0,0,H39/'定点数'!H$26)</f>
        <v>0</v>
      </c>
      <c r="U39" s="29">
        <f>IF('定点数'!I$26=0,0,I39/'定点数'!I$26)</f>
        <v>0</v>
      </c>
      <c r="V39" s="29">
        <f>IF('定点数'!J$26=0,0,J39/'定点数'!J$26)</f>
        <v>0</v>
      </c>
      <c r="W39" s="29">
        <f>IF('定点数'!K$26=0,0,K39/'定点数'!K$26)</f>
        <v>0</v>
      </c>
    </row>
    <row r="40" spans="1:23" ht="12.75" customHeight="1">
      <c r="A40" s="26" t="s">
        <v>67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f t="shared" si="0"/>
        <v>0</v>
      </c>
      <c r="M40" s="26" t="s">
        <v>67</v>
      </c>
      <c r="N40" s="29">
        <f>IF('定点数'!B$26=0,0,B40/'定点数'!B$26)</f>
        <v>0</v>
      </c>
      <c r="O40" s="29">
        <f>IF('定点数'!C$26=0,0,C40/'定点数'!C$26)</f>
        <v>0</v>
      </c>
      <c r="P40" s="29">
        <f>IF('定点数'!D$26=0,0,D40/'定点数'!D$26)</f>
        <v>0</v>
      </c>
      <c r="Q40" s="29">
        <f>IF('定点数'!E$26=0,0,E40/'定点数'!E$26)</f>
        <v>0</v>
      </c>
      <c r="R40" s="29">
        <f>IF('定点数'!F$26=0,0,F40/'定点数'!F$26)</f>
        <v>0</v>
      </c>
      <c r="S40" s="29">
        <f>IF('定点数'!G$26=0,0,G40/'定点数'!G$26)</f>
        <v>0</v>
      </c>
      <c r="T40" s="29">
        <f>IF('定点数'!H$26=0,0,H40/'定点数'!H$26)</f>
        <v>0</v>
      </c>
      <c r="U40" s="29">
        <f>IF('定点数'!I$26=0,0,I40/'定点数'!I$26)</f>
        <v>0</v>
      </c>
      <c r="V40" s="29">
        <f>IF('定点数'!J$26=0,0,J40/'定点数'!J$26)</f>
        <v>0</v>
      </c>
      <c r="W40" s="29">
        <f>IF('定点数'!K$26=0,0,K40/'定点数'!K$26)</f>
        <v>0</v>
      </c>
    </row>
    <row r="41" spans="1:23" ht="12.75" customHeight="1">
      <c r="A41" s="26" t="s">
        <v>68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f t="shared" si="0"/>
        <v>0</v>
      </c>
      <c r="M41" s="26" t="s">
        <v>68</v>
      </c>
      <c r="N41" s="29">
        <f>IF('定点数'!B$26=0,0,B41/'定点数'!B$26)</f>
        <v>0</v>
      </c>
      <c r="O41" s="29">
        <f>IF('定点数'!C$26=0,0,C41/'定点数'!C$26)</f>
        <v>0</v>
      </c>
      <c r="P41" s="29">
        <f>IF('定点数'!D$26=0,0,D41/'定点数'!D$26)</f>
        <v>0</v>
      </c>
      <c r="Q41" s="29">
        <f>IF('定点数'!E$26=0,0,E41/'定点数'!E$26)</f>
        <v>0</v>
      </c>
      <c r="R41" s="29">
        <f>IF('定点数'!F$26=0,0,F41/'定点数'!F$26)</f>
        <v>0</v>
      </c>
      <c r="S41" s="29">
        <f>IF('定点数'!G$26=0,0,G41/'定点数'!G$26)</f>
        <v>0</v>
      </c>
      <c r="T41" s="29">
        <f>IF('定点数'!H$26=0,0,H41/'定点数'!H$26)</f>
        <v>0</v>
      </c>
      <c r="U41" s="29">
        <f>IF('定点数'!I$26=0,0,I41/'定点数'!I$26)</f>
        <v>0</v>
      </c>
      <c r="V41" s="29">
        <f>IF('定点数'!J$26=0,0,J41/'定点数'!J$26)</f>
        <v>0</v>
      </c>
      <c r="W41" s="29">
        <f>IF('定点数'!K$26=0,0,K41/'定点数'!K$26)</f>
        <v>0</v>
      </c>
    </row>
    <row r="42" spans="1:23" ht="12.75" customHeight="1">
      <c r="A42" s="26" t="s">
        <v>69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f t="shared" si="0"/>
        <v>0</v>
      </c>
      <c r="M42" s="26" t="s">
        <v>69</v>
      </c>
      <c r="N42" s="29">
        <f>IF('定点数'!B$26=0,0,B42/'定点数'!B$26)</f>
        <v>0</v>
      </c>
      <c r="O42" s="29">
        <f>IF('定点数'!C$26=0,0,C42/'定点数'!C$26)</f>
        <v>0</v>
      </c>
      <c r="P42" s="29">
        <f>IF('定点数'!D$26=0,0,D42/'定点数'!D$26)</f>
        <v>0</v>
      </c>
      <c r="Q42" s="29">
        <f>IF('定点数'!E$26=0,0,E42/'定点数'!E$26)</f>
        <v>0</v>
      </c>
      <c r="R42" s="29">
        <f>IF('定点数'!F$26=0,0,F42/'定点数'!F$26)</f>
        <v>0</v>
      </c>
      <c r="S42" s="29">
        <f>IF('定点数'!G$26=0,0,G42/'定点数'!G$26)</f>
        <v>0</v>
      </c>
      <c r="T42" s="29">
        <f>IF('定点数'!H$26=0,0,H42/'定点数'!H$26)</f>
        <v>0</v>
      </c>
      <c r="U42" s="29">
        <f>IF('定点数'!I$26=0,0,I42/'定点数'!I$26)</f>
        <v>0</v>
      </c>
      <c r="V42" s="29">
        <f>IF('定点数'!J$26=0,0,J42/'定点数'!J$26)</f>
        <v>0</v>
      </c>
      <c r="W42" s="29">
        <f>IF('定点数'!K$26=0,0,K42/'定点数'!K$26)</f>
        <v>0</v>
      </c>
    </row>
    <row r="43" spans="1:23" ht="12.75" customHeight="1">
      <c r="A43" s="26" t="s">
        <v>70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f t="shared" si="0"/>
        <v>0</v>
      </c>
      <c r="M43" s="26" t="s">
        <v>70</v>
      </c>
      <c r="N43" s="29">
        <f>IF('定点数'!B$26=0,0,B43/'定点数'!B$26)</f>
        <v>0</v>
      </c>
      <c r="O43" s="29">
        <f>IF('定点数'!C$26=0,0,C43/'定点数'!C$26)</f>
        <v>0</v>
      </c>
      <c r="P43" s="29">
        <f>IF('定点数'!D$26=0,0,D43/'定点数'!D$26)</f>
        <v>0</v>
      </c>
      <c r="Q43" s="29">
        <f>IF('定点数'!E$26=0,0,E43/'定点数'!E$26)</f>
        <v>0</v>
      </c>
      <c r="R43" s="29">
        <f>IF('定点数'!F$26=0,0,F43/'定点数'!F$26)</f>
        <v>0</v>
      </c>
      <c r="S43" s="29">
        <f>IF('定点数'!G$26=0,0,G43/'定点数'!G$26)</f>
        <v>0</v>
      </c>
      <c r="T43" s="29">
        <f>IF('定点数'!H$26=0,0,H43/'定点数'!H$26)</f>
        <v>0</v>
      </c>
      <c r="U43" s="29">
        <f>IF('定点数'!I$26=0,0,I43/'定点数'!I$26)</f>
        <v>0</v>
      </c>
      <c r="V43" s="29">
        <f>IF('定点数'!J$26=0,0,J43/'定点数'!J$26)</f>
        <v>0</v>
      </c>
      <c r="W43" s="29">
        <f>IF('定点数'!K$26=0,0,K43/'定点数'!K$26)</f>
        <v>0</v>
      </c>
    </row>
    <row r="44" spans="1:23" ht="12.75" customHeight="1">
      <c r="A44" s="26" t="s">
        <v>71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f t="shared" si="0"/>
        <v>0</v>
      </c>
      <c r="M44" s="26" t="s">
        <v>71</v>
      </c>
      <c r="N44" s="29">
        <f>IF('定点数'!B$26=0,0,B44/'定点数'!B$26)</f>
        <v>0</v>
      </c>
      <c r="O44" s="29">
        <f>IF('定点数'!C$26=0,0,C44/'定点数'!C$26)</f>
        <v>0</v>
      </c>
      <c r="P44" s="29">
        <f>IF('定点数'!D$26=0,0,D44/'定点数'!D$26)</f>
        <v>0</v>
      </c>
      <c r="Q44" s="29">
        <f>IF('定点数'!E$26=0,0,E44/'定点数'!E$26)</f>
        <v>0</v>
      </c>
      <c r="R44" s="29">
        <f>IF('定点数'!F$26=0,0,F44/'定点数'!F$26)</f>
        <v>0</v>
      </c>
      <c r="S44" s="29">
        <f>IF('定点数'!G$26=0,0,G44/'定点数'!G$26)</f>
        <v>0</v>
      </c>
      <c r="T44" s="29">
        <f>IF('定点数'!H$26=0,0,H44/'定点数'!H$26)</f>
        <v>0</v>
      </c>
      <c r="U44" s="29">
        <f>IF('定点数'!I$26=0,0,I44/'定点数'!I$26)</f>
        <v>0</v>
      </c>
      <c r="V44" s="29">
        <f>IF('定点数'!J$26=0,0,J44/'定点数'!J$26)</f>
        <v>0</v>
      </c>
      <c r="W44" s="29">
        <f>IF('定点数'!K$26=0,0,K44/'定点数'!K$26)</f>
        <v>0</v>
      </c>
    </row>
    <row r="45" spans="1:23" ht="12.75" customHeight="1">
      <c r="A45" s="26" t="s">
        <v>72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f t="shared" si="0"/>
        <v>0</v>
      </c>
      <c r="M45" s="26" t="s">
        <v>72</v>
      </c>
      <c r="N45" s="29">
        <f>IF('定点数'!B$26=0,0,B45/'定点数'!B$26)</f>
        <v>0</v>
      </c>
      <c r="O45" s="29">
        <f>IF('定点数'!C$26=0,0,C45/'定点数'!C$26)</f>
        <v>0</v>
      </c>
      <c r="P45" s="29">
        <f>IF('定点数'!D$26=0,0,D45/'定点数'!D$26)</f>
        <v>0</v>
      </c>
      <c r="Q45" s="29">
        <f>IF('定点数'!E$26=0,0,E45/'定点数'!E$26)</f>
        <v>0</v>
      </c>
      <c r="R45" s="29">
        <f>IF('定点数'!F$26=0,0,F45/'定点数'!F$26)</f>
        <v>0</v>
      </c>
      <c r="S45" s="29">
        <f>IF('定点数'!G$26=0,0,G45/'定点数'!G$26)</f>
        <v>0</v>
      </c>
      <c r="T45" s="29">
        <f>IF('定点数'!H$26=0,0,H45/'定点数'!H$26)</f>
        <v>0</v>
      </c>
      <c r="U45" s="29">
        <f>IF('定点数'!I$26=0,0,I45/'定点数'!I$26)</f>
        <v>0</v>
      </c>
      <c r="V45" s="29">
        <f>IF('定点数'!J$26=0,0,J45/'定点数'!J$26)</f>
        <v>0</v>
      </c>
      <c r="W45" s="29">
        <f>IF('定点数'!K$26=0,0,K45/'定点数'!K$26)</f>
        <v>0</v>
      </c>
    </row>
    <row r="46" spans="1:23" ht="12.75" customHeight="1">
      <c r="A46" s="26" t="s">
        <v>73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f t="shared" si="0"/>
        <v>0</v>
      </c>
      <c r="M46" s="26" t="s">
        <v>73</v>
      </c>
      <c r="N46" s="29">
        <f>IF('定点数'!B$26=0,0,B46/'定点数'!B$26)</f>
        <v>0</v>
      </c>
      <c r="O46" s="29">
        <f>IF('定点数'!C$26=0,0,C46/'定点数'!C$26)</f>
        <v>0</v>
      </c>
      <c r="P46" s="29">
        <f>IF('定点数'!D$26=0,0,D46/'定点数'!D$26)</f>
        <v>0</v>
      </c>
      <c r="Q46" s="29">
        <f>IF('定点数'!E$26=0,0,E46/'定点数'!E$26)</f>
        <v>0</v>
      </c>
      <c r="R46" s="29">
        <f>IF('定点数'!F$26=0,0,F46/'定点数'!F$26)</f>
        <v>0</v>
      </c>
      <c r="S46" s="29">
        <f>IF('定点数'!G$26=0,0,G46/'定点数'!G$26)</f>
        <v>0</v>
      </c>
      <c r="T46" s="29">
        <f>IF('定点数'!H$26=0,0,H46/'定点数'!H$26)</f>
        <v>0</v>
      </c>
      <c r="U46" s="29">
        <f>IF('定点数'!I$26=0,0,I46/'定点数'!I$26)</f>
        <v>0</v>
      </c>
      <c r="V46" s="29">
        <f>IF('定点数'!J$26=0,0,J46/'定点数'!J$26)</f>
        <v>0</v>
      </c>
      <c r="W46" s="29">
        <f>IF('定点数'!K$26=0,0,K46/'定点数'!K$26)</f>
        <v>0</v>
      </c>
    </row>
    <row r="47" spans="1:23" ht="12.75" customHeight="1">
      <c r="A47" s="26" t="s">
        <v>74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f t="shared" si="0"/>
        <v>0</v>
      </c>
      <c r="M47" s="26" t="s">
        <v>74</v>
      </c>
      <c r="N47" s="29">
        <f>IF('定点数'!B$26=0,0,B47/'定点数'!B$26)</f>
        <v>0</v>
      </c>
      <c r="O47" s="29">
        <f>IF('定点数'!C$26=0,0,C47/'定点数'!C$26)</f>
        <v>0</v>
      </c>
      <c r="P47" s="29">
        <f>IF('定点数'!D$26=0,0,D47/'定点数'!D$26)</f>
        <v>0</v>
      </c>
      <c r="Q47" s="29">
        <f>IF('定点数'!E$26=0,0,E47/'定点数'!E$26)</f>
        <v>0</v>
      </c>
      <c r="R47" s="29">
        <f>IF('定点数'!F$26=0,0,F47/'定点数'!F$26)</f>
        <v>0</v>
      </c>
      <c r="S47" s="29">
        <f>IF('定点数'!G$26=0,0,G47/'定点数'!G$26)</f>
        <v>0</v>
      </c>
      <c r="T47" s="29">
        <f>IF('定点数'!H$26=0,0,H47/'定点数'!H$26)</f>
        <v>0</v>
      </c>
      <c r="U47" s="29">
        <f>IF('定点数'!I$26=0,0,I47/'定点数'!I$26)</f>
        <v>0</v>
      </c>
      <c r="V47" s="29">
        <f>IF('定点数'!J$26=0,0,J47/'定点数'!J$26)</f>
        <v>0</v>
      </c>
      <c r="W47" s="29">
        <f>IF('定点数'!K$26=0,0,K47/'定点数'!K$26)</f>
        <v>0</v>
      </c>
    </row>
    <row r="48" spans="1:23" ht="12.75" customHeight="1">
      <c r="A48" s="26" t="s">
        <v>75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f t="shared" si="0"/>
        <v>0</v>
      </c>
      <c r="M48" s="26" t="s">
        <v>75</v>
      </c>
      <c r="N48" s="29">
        <f>IF('定点数'!B$26=0,0,B48/'定点数'!B$26)</f>
        <v>0</v>
      </c>
      <c r="O48" s="29">
        <f>IF('定点数'!C$26=0,0,C48/'定点数'!C$26)</f>
        <v>0</v>
      </c>
      <c r="P48" s="29">
        <f>IF('定点数'!D$26=0,0,D48/'定点数'!D$26)</f>
        <v>0</v>
      </c>
      <c r="Q48" s="29">
        <f>IF('定点数'!E$26=0,0,E48/'定点数'!E$26)</f>
        <v>0</v>
      </c>
      <c r="R48" s="29">
        <f>IF('定点数'!F$26=0,0,F48/'定点数'!F$26)</f>
        <v>0</v>
      </c>
      <c r="S48" s="29">
        <f>IF('定点数'!G$26=0,0,G48/'定点数'!G$26)</f>
        <v>0</v>
      </c>
      <c r="T48" s="29">
        <f>IF('定点数'!H$26=0,0,H48/'定点数'!H$26)</f>
        <v>0</v>
      </c>
      <c r="U48" s="29">
        <f>IF('定点数'!I$26=0,0,I48/'定点数'!I$26)</f>
        <v>0</v>
      </c>
      <c r="V48" s="29">
        <f>IF('定点数'!J$26=0,0,J48/'定点数'!J$26)</f>
        <v>0</v>
      </c>
      <c r="W48" s="29">
        <f>IF('定点数'!K$26=0,0,K48/'定点数'!K$26)</f>
        <v>0</v>
      </c>
    </row>
    <row r="49" spans="1:23" ht="12.75" customHeight="1">
      <c r="A49" s="26" t="s">
        <v>76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f t="shared" si="0"/>
        <v>0</v>
      </c>
      <c r="M49" s="26" t="s">
        <v>76</v>
      </c>
      <c r="N49" s="29">
        <f>IF('定点数'!B$26=0,0,B49/'定点数'!B$26)</f>
        <v>0</v>
      </c>
      <c r="O49" s="29">
        <f>IF('定点数'!C$26=0,0,C49/'定点数'!C$26)</f>
        <v>0</v>
      </c>
      <c r="P49" s="29">
        <f>IF('定点数'!D$26=0,0,D49/'定点数'!D$26)</f>
        <v>0</v>
      </c>
      <c r="Q49" s="29">
        <f>IF('定点数'!E$26=0,0,E49/'定点数'!E$26)</f>
        <v>0</v>
      </c>
      <c r="R49" s="29">
        <f>IF('定点数'!F$26=0,0,F49/'定点数'!F$26)</f>
        <v>0</v>
      </c>
      <c r="S49" s="29">
        <f>IF('定点数'!G$26=0,0,G49/'定点数'!G$26)</f>
        <v>0</v>
      </c>
      <c r="T49" s="29">
        <f>IF('定点数'!H$26=0,0,H49/'定点数'!H$26)</f>
        <v>0</v>
      </c>
      <c r="U49" s="29">
        <f>IF('定点数'!I$26=0,0,I49/'定点数'!I$26)</f>
        <v>0</v>
      </c>
      <c r="V49" s="29">
        <f>IF('定点数'!J$26=0,0,J49/'定点数'!J$26)</f>
        <v>0</v>
      </c>
      <c r="W49" s="29">
        <f>IF('定点数'!K$26=0,0,K49/'定点数'!K$26)</f>
        <v>0</v>
      </c>
    </row>
    <row r="50" spans="1:23" ht="12.75" customHeight="1">
      <c r="A50" s="26" t="s">
        <v>77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f t="shared" si="0"/>
        <v>0</v>
      </c>
      <c r="M50" s="26" t="s">
        <v>77</v>
      </c>
      <c r="N50" s="29">
        <f>IF('定点数'!B$26=0,0,B50/'定点数'!B$26)</f>
        <v>0</v>
      </c>
      <c r="O50" s="29">
        <f>IF('定点数'!C$26=0,0,C50/'定点数'!C$26)</f>
        <v>0</v>
      </c>
      <c r="P50" s="29">
        <f>IF('定点数'!D$26=0,0,D50/'定点数'!D$26)</f>
        <v>0</v>
      </c>
      <c r="Q50" s="29">
        <f>IF('定点数'!E$26=0,0,E50/'定点数'!E$26)</f>
        <v>0</v>
      </c>
      <c r="R50" s="29">
        <f>IF('定点数'!F$26=0,0,F50/'定点数'!F$26)</f>
        <v>0</v>
      </c>
      <c r="S50" s="29">
        <f>IF('定点数'!G$26=0,0,G50/'定点数'!G$26)</f>
        <v>0</v>
      </c>
      <c r="T50" s="29">
        <f>IF('定点数'!H$26=0,0,H50/'定点数'!H$26)</f>
        <v>0</v>
      </c>
      <c r="U50" s="29">
        <f>IF('定点数'!I$26=0,0,I50/'定点数'!I$26)</f>
        <v>0</v>
      </c>
      <c r="V50" s="29">
        <f>IF('定点数'!J$26=0,0,J50/'定点数'!J$26)</f>
        <v>0</v>
      </c>
      <c r="W50" s="29">
        <f>IF('定点数'!K$26=0,0,K50/'定点数'!K$26)</f>
        <v>0</v>
      </c>
    </row>
    <row r="51" spans="1:23" ht="12.75" customHeight="1">
      <c r="A51" s="26" t="s">
        <v>78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f t="shared" si="0"/>
        <v>0</v>
      </c>
      <c r="M51" s="26" t="s">
        <v>78</v>
      </c>
      <c r="N51" s="29">
        <f>IF('定点数'!B$26=0,0,B51/'定点数'!B$26)</f>
        <v>0</v>
      </c>
      <c r="O51" s="29">
        <f>IF('定点数'!C$26=0,0,C51/'定点数'!C$26)</f>
        <v>0</v>
      </c>
      <c r="P51" s="29">
        <f>IF('定点数'!D$26=0,0,D51/'定点数'!D$26)</f>
        <v>0</v>
      </c>
      <c r="Q51" s="29">
        <f>IF('定点数'!E$26=0,0,E51/'定点数'!E$26)</f>
        <v>0</v>
      </c>
      <c r="R51" s="29">
        <f>IF('定点数'!F$26=0,0,F51/'定点数'!F$26)</f>
        <v>0</v>
      </c>
      <c r="S51" s="29">
        <f>IF('定点数'!G$26=0,0,G51/'定点数'!G$26)</f>
        <v>0</v>
      </c>
      <c r="T51" s="29">
        <f>IF('定点数'!H$26=0,0,H51/'定点数'!H$26)</f>
        <v>0</v>
      </c>
      <c r="U51" s="29">
        <f>IF('定点数'!I$26=0,0,I51/'定点数'!I$26)</f>
        <v>0</v>
      </c>
      <c r="V51" s="29">
        <f>IF('定点数'!J$26=0,0,J51/'定点数'!J$26)</f>
        <v>0</v>
      </c>
      <c r="W51" s="29">
        <f>IF('定点数'!K$26=0,0,K51/'定点数'!K$26)</f>
        <v>0</v>
      </c>
    </row>
    <row r="52" spans="1:23" ht="12.75" customHeight="1">
      <c r="A52" s="26" t="s">
        <v>79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f t="shared" si="0"/>
        <v>0</v>
      </c>
      <c r="M52" s="26" t="s">
        <v>79</v>
      </c>
      <c r="N52" s="29">
        <f>IF('定点数'!B$26=0,0,B52/'定点数'!B$26)</f>
        <v>0</v>
      </c>
      <c r="O52" s="29">
        <f>IF('定点数'!C$26=0,0,C52/'定点数'!C$26)</f>
        <v>0</v>
      </c>
      <c r="P52" s="29">
        <f>IF('定点数'!D$26=0,0,D52/'定点数'!D$26)</f>
        <v>0</v>
      </c>
      <c r="Q52" s="29">
        <f>IF('定点数'!E$26=0,0,E52/'定点数'!E$26)</f>
        <v>0</v>
      </c>
      <c r="R52" s="29">
        <f>IF('定点数'!F$26=0,0,F52/'定点数'!F$26)</f>
        <v>0</v>
      </c>
      <c r="S52" s="29">
        <f>IF('定点数'!G$26=0,0,G52/'定点数'!G$26)</f>
        <v>0</v>
      </c>
      <c r="T52" s="29">
        <f>IF('定点数'!H$26=0,0,H52/'定点数'!H$26)</f>
        <v>0</v>
      </c>
      <c r="U52" s="29">
        <f>IF('定点数'!I$26=0,0,I52/'定点数'!I$26)</f>
        <v>0</v>
      </c>
      <c r="V52" s="29">
        <f>IF('定点数'!J$26=0,0,J52/'定点数'!J$26)</f>
        <v>0</v>
      </c>
      <c r="W52" s="29">
        <f>IF('定点数'!K$26=0,0,K52/'定点数'!K$26)</f>
        <v>0</v>
      </c>
    </row>
    <row r="53" spans="1:23" ht="12.75" customHeight="1">
      <c r="A53" s="26" t="s">
        <v>80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f t="shared" si="0"/>
        <v>0</v>
      </c>
      <c r="M53" s="26" t="s">
        <v>80</v>
      </c>
      <c r="N53" s="29">
        <f>IF('定点数'!B$26=0,0,B53/'定点数'!B$26)</f>
        <v>0</v>
      </c>
      <c r="O53" s="29">
        <f>IF('定点数'!C$26=0,0,C53/'定点数'!C$26)</f>
        <v>0</v>
      </c>
      <c r="P53" s="29">
        <f>IF('定点数'!D$26=0,0,D53/'定点数'!D$26)</f>
        <v>0</v>
      </c>
      <c r="Q53" s="29">
        <f>IF('定点数'!E$26=0,0,E53/'定点数'!E$26)</f>
        <v>0</v>
      </c>
      <c r="R53" s="29">
        <f>IF('定点数'!F$26=0,0,F53/'定点数'!F$26)</f>
        <v>0</v>
      </c>
      <c r="S53" s="29">
        <f>IF('定点数'!G$26=0,0,G53/'定点数'!G$26)</f>
        <v>0</v>
      </c>
      <c r="T53" s="29">
        <f>IF('定点数'!H$26=0,0,H53/'定点数'!H$26)</f>
        <v>0</v>
      </c>
      <c r="U53" s="29">
        <f>IF('定点数'!I$26=0,0,I53/'定点数'!I$26)</f>
        <v>0</v>
      </c>
      <c r="V53" s="29">
        <f>IF('定点数'!J$26=0,0,J53/'定点数'!J$26)</f>
        <v>0</v>
      </c>
      <c r="W53" s="29">
        <f>IF('定点数'!K$26=0,0,K53/'定点数'!K$26)</f>
        <v>0</v>
      </c>
    </row>
    <row r="54" spans="1:23" ht="12.75" customHeight="1">
      <c r="A54" s="26" t="s">
        <v>81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f t="shared" si="0"/>
        <v>0</v>
      </c>
      <c r="M54" s="26" t="s">
        <v>81</v>
      </c>
      <c r="N54" s="29">
        <f>IF('定点数'!B$26=0,0,B54/'定点数'!B$26)</f>
        <v>0</v>
      </c>
      <c r="O54" s="29">
        <f>IF('定点数'!C$26=0,0,C54/'定点数'!C$26)</f>
        <v>0</v>
      </c>
      <c r="P54" s="29">
        <f>IF('定点数'!D$26=0,0,D54/'定点数'!D$26)</f>
        <v>0</v>
      </c>
      <c r="Q54" s="29">
        <f>IF('定点数'!E$26=0,0,E54/'定点数'!E$26)</f>
        <v>0</v>
      </c>
      <c r="R54" s="29">
        <f>IF('定点数'!F$26=0,0,F54/'定点数'!F$26)</f>
        <v>0</v>
      </c>
      <c r="S54" s="29">
        <f>IF('定点数'!G$26=0,0,G54/'定点数'!G$26)</f>
        <v>0</v>
      </c>
      <c r="T54" s="29">
        <f>IF('定点数'!H$26=0,0,H54/'定点数'!H$26)</f>
        <v>0</v>
      </c>
      <c r="U54" s="29">
        <f>IF('定点数'!I$26=0,0,I54/'定点数'!I$26)</f>
        <v>0</v>
      </c>
      <c r="V54" s="29">
        <f>IF('定点数'!J$26=0,0,J54/'定点数'!J$26)</f>
        <v>0</v>
      </c>
      <c r="W54" s="29">
        <f>IF('定点数'!K$26=0,0,K54/'定点数'!K$26)</f>
        <v>0</v>
      </c>
    </row>
    <row r="55" spans="1:23" ht="12">
      <c r="A55" s="26" t="s">
        <v>82</v>
      </c>
      <c r="B55" s="28"/>
      <c r="C55" s="28"/>
      <c r="D55" s="28"/>
      <c r="E55" s="28"/>
      <c r="F55" s="28"/>
      <c r="G55" s="28"/>
      <c r="H55" s="28"/>
      <c r="I55" s="28"/>
      <c r="J55" s="28"/>
      <c r="K55" s="28">
        <f t="shared" si="0"/>
        <v>0</v>
      </c>
      <c r="M55" s="26" t="s">
        <v>82</v>
      </c>
      <c r="N55" s="29">
        <f>IF('定点数'!B$26=0,0,B55/'定点数'!B$26)</f>
        <v>0</v>
      </c>
      <c r="O55" s="29">
        <f>IF('定点数'!C$26=0,0,C55/'定点数'!C$26)</f>
        <v>0</v>
      </c>
      <c r="P55" s="29">
        <f>IF('定点数'!D$26=0,0,D55/'定点数'!D$26)</f>
        <v>0</v>
      </c>
      <c r="Q55" s="29">
        <f>IF('定点数'!E$26=0,0,E55/'定点数'!E$26)</f>
        <v>0</v>
      </c>
      <c r="R55" s="29">
        <f>IF('定点数'!F$26=0,0,F55/'定点数'!F$26)</f>
        <v>0</v>
      </c>
      <c r="S55" s="29">
        <f>IF('定点数'!G$26=0,0,G55/'定点数'!G$26)</f>
        <v>0</v>
      </c>
      <c r="T55" s="29">
        <f>IF('定点数'!H$26=0,0,H55/'定点数'!H$26)</f>
        <v>0</v>
      </c>
      <c r="U55" s="29">
        <f>IF('定点数'!I$26=0,0,I55/'定点数'!I$26)</f>
        <v>0</v>
      </c>
      <c r="V55" s="29">
        <f>IF('定点数'!J$26=0,0,J55/'定点数'!J$26)</f>
        <v>0</v>
      </c>
      <c r="W55" s="29">
        <f>IF('定点数'!K$26=0,0,K55/'定点数'!K$26)</f>
        <v>0</v>
      </c>
    </row>
  </sheetData>
  <sheetProtection/>
  <printOptions headings="1"/>
  <pageMargins left="0.75" right="0.75" top="0.82" bottom="0.73" header="0.512" footer="0.512"/>
  <pageSetup horizontalDpi="200" verticalDpi="200" orientation="portrait" paperSize="9" scale="98" r:id="rId1"/>
  <rowBreaks count="2" manualBreakCount="2">
    <brk id="55" max="255" man="1"/>
    <brk id="120" max="255" man="1"/>
  </rowBreaks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A1">
      <selection activeCell="N5" sqref="N5"/>
    </sheetView>
  </sheetViews>
  <sheetFormatPr defaultColWidth="9.140625" defaultRowHeight="15"/>
  <cols>
    <col min="1" max="1" width="9.00390625" style="27" customWidth="1"/>
    <col min="2" max="11" width="6.57421875" style="25" customWidth="1"/>
    <col min="12" max="12" width="0.9921875" style="25" customWidth="1"/>
    <col min="13" max="13" width="9.00390625" style="27" customWidth="1"/>
    <col min="14" max="23" width="6.57421875" style="25" customWidth="1"/>
    <col min="24" max="16384" width="9.00390625" style="25" customWidth="1"/>
  </cols>
  <sheetData>
    <row r="1" spans="1:22" ht="12.75" customHeight="1">
      <c r="A1" s="25" t="s">
        <v>104</v>
      </c>
      <c r="D1" s="25" t="s">
        <v>18</v>
      </c>
      <c r="J1" s="25" t="s">
        <v>19</v>
      </c>
      <c r="M1" s="25" t="s">
        <v>105</v>
      </c>
      <c r="P1" s="25" t="s">
        <v>20</v>
      </c>
      <c r="V1" s="25" t="str">
        <f>J1</f>
        <v>平成25年</v>
      </c>
    </row>
    <row r="2" spans="1:23" s="27" customFormat="1" ht="12.75" customHeight="1">
      <c r="A2" s="26"/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8</v>
      </c>
      <c r="K2" s="26" t="s">
        <v>9</v>
      </c>
      <c r="M2" s="26"/>
      <c r="N2" s="26" t="s">
        <v>21</v>
      </c>
      <c r="O2" s="26" t="s">
        <v>22</v>
      </c>
      <c r="P2" s="26" t="s">
        <v>23</v>
      </c>
      <c r="Q2" s="26" t="s">
        <v>24</v>
      </c>
      <c r="R2" s="26" t="s">
        <v>25</v>
      </c>
      <c r="S2" s="26" t="s">
        <v>26</v>
      </c>
      <c r="T2" s="26" t="s">
        <v>27</v>
      </c>
      <c r="U2" s="26" t="s">
        <v>28</v>
      </c>
      <c r="V2" s="26" t="s">
        <v>8</v>
      </c>
      <c r="W2" s="26" t="s">
        <v>29</v>
      </c>
    </row>
    <row r="3" spans="1:23" ht="12.75" customHeight="1">
      <c r="A3" s="26" t="s">
        <v>30</v>
      </c>
      <c r="B3" s="28">
        <v>0</v>
      </c>
      <c r="C3" s="28">
        <v>0</v>
      </c>
      <c r="D3" s="28">
        <v>0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f>SUM(B3:J3)</f>
        <v>0</v>
      </c>
      <c r="M3" s="26" t="s">
        <v>30</v>
      </c>
      <c r="N3" s="29">
        <f>IF('定点数'!B$6=0,0,B3/'定点数'!B$6)</f>
        <v>0</v>
      </c>
      <c r="O3" s="29">
        <f>IF('定点数'!C$6=0,0,C3/'定点数'!C$6)</f>
        <v>0</v>
      </c>
      <c r="P3" s="29">
        <f>IF('定点数'!D$6=0,0,D3/'定点数'!D$6)</f>
        <v>0</v>
      </c>
      <c r="Q3" s="29">
        <f>IF('定点数'!E$6=0,0,E3/'定点数'!E$6)</f>
        <v>0</v>
      </c>
      <c r="R3" s="29">
        <f>IF('定点数'!F$6=0,0,F3/'定点数'!F$6)</f>
        <v>0</v>
      </c>
      <c r="S3" s="29">
        <f>IF('定点数'!G$6=0,0,G3/'定点数'!G$6)</f>
        <v>0</v>
      </c>
      <c r="T3" s="29">
        <f>IF('定点数'!H$6=0,0,H3/'定点数'!H$6)</f>
        <v>0</v>
      </c>
      <c r="U3" s="29">
        <f>IF('定点数'!I$6=0,0,I3/'定点数'!I$6)</f>
        <v>0</v>
      </c>
      <c r="V3" s="29">
        <f>IF('定点数'!J$6=0,0,J3/'定点数'!J$6)</f>
        <v>0</v>
      </c>
      <c r="W3" s="29">
        <f>IF('定点数'!K$6=0,0,K3/'定点数'!K$6)</f>
        <v>0</v>
      </c>
    </row>
    <row r="4" spans="1:23" ht="12.75" customHeight="1">
      <c r="A4" s="26" t="s">
        <v>31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f aca="true" t="shared" si="0" ref="K4:K55">SUM(B4:J4)</f>
        <v>0</v>
      </c>
      <c r="M4" s="26" t="s">
        <v>31</v>
      </c>
      <c r="N4" s="29">
        <f>IF('定点数'!B$6=0,0,B4/'定点数'!B$6)</f>
        <v>0</v>
      </c>
      <c r="O4" s="29">
        <f>IF('定点数'!C$6=0,0,C4/'定点数'!C$6)</f>
        <v>0</v>
      </c>
      <c r="P4" s="29">
        <f>IF('定点数'!D$6=0,0,D4/'定点数'!D$6)</f>
        <v>0</v>
      </c>
      <c r="Q4" s="29">
        <f>IF('定点数'!E$6=0,0,E4/'定点数'!E$6)</f>
        <v>0</v>
      </c>
      <c r="R4" s="29">
        <f>IF('定点数'!F$6=0,0,F4/'定点数'!F$6)</f>
        <v>0</v>
      </c>
      <c r="S4" s="29">
        <f>IF('定点数'!G$6=0,0,G4/'定点数'!G$6)</f>
        <v>0</v>
      </c>
      <c r="T4" s="29">
        <f>IF('定点数'!H$6=0,0,H4/'定点数'!H$6)</f>
        <v>0</v>
      </c>
      <c r="U4" s="29">
        <f>IF('定点数'!I$6=0,0,I4/'定点数'!I$6)</f>
        <v>0</v>
      </c>
      <c r="V4" s="29">
        <f>IF('定点数'!J$6=0,0,J4/'定点数'!J$6)</f>
        <v>0</v>
      </c>
      <c r="W4" s="29">
        <f>IF('定点数'!K$6=0,0,K4/'定点数'!K$6)</f>
        <v>0</v>
      </c>
    </row>
    <row r="5" spans="1:23" ht="12.75" customHeight="1">
      <c r="A5" s="26" t="s">
        <v>32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f t="shared" si="0"/>
        <v>0</v>
      </c>
      <c r="M5" s="26" t="s">
        <v>32</v>
      </c>
      <c r="N5" s="29">
        <f>IF('定点数'!B$6=0,0,B5/'定点数'!B$6)</f>
        <v>0</v>
      </c>
      <c r="O5" s="29">
        <f>IF('定点数'!C$6=0,0,C5/'定点数'!C$6)</f>
        <v>0</v>
      </c>
      <c r="P5" s="29">
        <f>IF('定点数'!D$6=0,0,D5/'定点数'!D$6)</f>
        <v>0</v>
      </c>
      <c r="Q5" s="29">
        <f>IF('定点数'!E$6=0,0,E5/'定点数'!E$6)</f>
        <v>0</v>
      </c>
      <c r="R5" s="29">
        <f>IF('定点数'!F$6=0,0,F5/'定点数'!F$6)</f>
        <v>0</v>
      </c>
      <c r="S5" s="29">
        <f>IF('定点数'!G$6=0,0,G5/'定点数'!G$6)</f>
        <v>0</v>
      </c>
      <c r="T5" s="29">
        <f>IF('定点数'!H$6=0,0,H5/'定点数'!H$6)</f>
        <v>0</v>
      </c>
      <c r="U5" s="29">
        <f>IF('定点数'!I$6=0,0,I5/'定点数'!I$6)</f>
        <v>0</v>
      </c>
      <c r="V5" s="29">
        <f>IF('定点数'!J$6=0,0,J5/'定点数'!J$6)</f>
        <v>0</v>
      </c>
      <c r="W5" s="29">
        <f>IF('定点数'!K$6=0,0,K5/'定点数'!K$6)</f>
        <v>0</v>
      </c>
    </row>
    <row r="6" spans="1:23" ht="12.75" customHeight="1">
      <c r="A6" s="26" t="s">
        <v>33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f t="shared" si="0"/>
        <v>0</v>
      </c>
      <c r="M6" s="26" t="s">
        <v>33</v>
      </c>
      <c r="N6" s="29">
        <f>IF('定点数'!B$6=0,0,B6/'定点数'!B$6)</f>
        <v>0</v>
      </c>
      <c r="O6" s="29">
        <f>IF('定点数'!C$6=0,0,C6/'定点数'!C$6)</f>
        <v>0</v>
      </c>
      <c r="P6" s="29">
        <f>IF('定点数'!D$6=0,0,D6/'定点数'!D$6)</f>
        <v>0</v>
      </c>
      <c r="Q6" s="29">
        <f>IF('定点数'!E$6=0,0,E6/'定点数'!E$6)</f>
        <v>0</v>
      </c>
      <c r="R6" s="29">
        <f>IF('定点数'!F$6=0,0,F6/'定点数'!F$6)</f>
        <v>0</v>
      </c>
      <c r="S6" s="29">
        <f>IF('定点数'!G$6=0,0,G6/'定点数'!G$6)</f>
        <v>0</v>
      </c>
      <c r="T6" s="29">
        <f>IF('定点数'!H$6=0,0,H6/'定点数'!H$6)</f>
        <v>0</v>
      </c>
      <c r="U6" s="29">
        <f>IF('定点数'!I$6=0,0,I6/'定点数'!I$6)</f>
        <v>0</v>
      </c>
      <c r="V6" s="29">
        <f>IF('定点数'!J$6=0,0,J6/'定点数'!J$6)</f>
        <v>0</v>
      </c>
      <c r="W6" s="29">
        <f>IF('定点数'!K$6=0,0,K6/'定点数'!K$6)</f>
        <v>0</v>
      </c>
    </row>
    <row r="7" spans="1:23" ht="12.75" customHeight="1">
      <c r="A7" s="26" t="s">
        <v>34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f t="shared" si="0"/>
        <v>0</v>
      </c>
      <c r="M7" s="26" t="s">
        <v>34</v>
      </c>
      <c r="N7" s="29">
        <f>IF('定点数'!B$6=0,0,B7/'定点数'!B$6)</f>
        <v>0</v>
      </c>
      <c r="O7" s="29">
        <f>IF('定点数'!C$6=0,0,C7/'定点数'!C$6)</f>
        <v>0</v>
      </c>
      <c r="P7" s="29">
        <f>IF('定点数'!D$6=0,0,D7/'定点数'!D$6)</f>
        <v>0</v>
      </c>
      <c r="Q7" s="29">
        <f>IF('定点数'!E$6=0,0,E7/'定点数'!E$6)</f>
        <v>0</v>
      </c>
      <c r="R7" s="29">
        <f>IF('定点数'!F$6=0,0,F7/'定点数'!F$6)</f>
        <v>0</v>
      </c>
      <c r="S7" s="29">
        <f>IF('定点数'!G$6=0,0,G7/'定点数'!G$6)</f>
        <v>0</v>
      </c>
      <c r="T7" s="29">
        <f>IF('定点数'!H$6=0,0,H7/'定点数'!H$6)</f>
        <v>0</v>
      </c>
      <c r="U7" s="29">
        <f>IF('定点数'!I$6=0,0,I7/'定点数'!I$6)</f>
        <v>0</v>
      </c>
      <c r="V7" s="29">
        <f>IF('定点数'!J$6=0,0,J7/'定点数'!J$6)</f>
        <v>0</v>
      </c>
      <c r="W7" s="29">
        <f>IF('定点数'!K$6=0,0,K7/'定点数'!K$6)</f>
        <v>0</v>
      </c>
    </row>
    <row r="8" spans="1:23" ht="12.75" customHeight="1">
      <c r="A8" s="26" t="s">
        <v>35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f t="shared" si="0"/>
        <v>0</v>
      </c>
      <c r="M8" s="26" t="s">
        <v>35</v>
      </c>
      <c r="N8" s="29">
        <f>IF('定点数'!B$6=0,0,B8/'定点数'!B$6)</f>
        <v>0</v>
      </c>
      <c r="O8" s="29">
        <f>IF('定点数'!C$6=0,0,C8/'定点数'!C$6)</f>
        <v>0</v>
      </c>
      <c r="P8" s="29">
        <f>IF('定点数'!D$6=0,0,D8/'定点数'!D$6)</f>
        <v>0</v>
      </c>
      <c r="Q8" s="29">
        <f>IF('定点数'!E$6=0,0,E8/'定点数'!E$6)</f>
        <v>0</v>
      </c>
      <c r="R8" s="29">
        <f>IF('定点数'!F$6=0,0,F8/'定点数'!F$6)</f>
        <v>0</v>
      </c>
      <c r="S8" s="29">
        <f>IF('定点数'!G$6=0,0,G8/'定点数'!G$6)</f>
        <v>0</v>
      </c>
      <c r="T8" s="29">
        <f>IF('定点数'!H$6=0,0,H8/'定点数'!H$6)</f>
        <v>0</v>
      </c>
      <c r="U8" s="29">
        <f>IF('定点数'!I$6=0,0,I8/'定点数'!I$6)</f>
        <v>0</v>
      </c>
      <c r="V8" s="29">
        <f>IF('定点数'!J$6=0,0,J8/'定点数'!J$6)</f>
        <v>0</v>
      </c>
      <c r="W8" s="29">
        <f>IF('定点数'!K$6=0,0,K8/'定点数'!K$6)</f>
        <v>0</v>
      </c>
    </row>
    <row r="9" spans="1:23" ht="12.75" customHeight="1">
      <c r="A9" s="26" t="s">
        <v>36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f t="shared" si="0"/>
        <v>0</v>
      </c>
      <c r="M9" s="26" t="s">
        <v>36</v>
      </c>
      <c r="N9" s="29">
        <f>IF('定点数'!B$6=0,0,B9/'定点数'!B$6)</f>
        <v>0</v>
      </c>
      <c r="O9" s="29">
        <f>IF('定点数'!C$6=0,0,C9/'定点数'!C$6)</f>
        <v>0</v>
      </c>
      <c r="P9" s="29">
        <f>IF('定点数'!D$6=0,0,D9/'定点数'!D$6)</f>
        <v>0</v>
      </c>
      <c r="Q9" s="29">
        <f>IF('定点数'!E$6=0,0,E9/'定点数'!E$6)</f>
        <v>0</v>
      </c>
      <c r="R9" s="29">
        <f>IF('定点数'!F$6=0,0,F9/'定点数'!F$6)</f>
        <v>0</v>
      </c>
      <c r="S9" s="29">
        <f>IF('定点数'!G$6=0,0,G9/'定点数'!G$6)</f>
        <v>0</v>
      </c>
      <c r="T9" s="29">
        <f>IF('定点数'!H$6=0,0,H9/'定点数'!H$6)</f>
        <v>0</v>
      </c>
      <c r="U9" s="29">
        <f>IF('定点数'!I$6=0,0,I9/'定点数'!I$6)</f>
        <v>0</v>
      </c>
      <c r="V9" s="29">
        <f>IF('定点数'!J$6=0,0,J9/'定点数'!J$6)</f>
        <v>0</v>
      </c>
      <c r="W9" s="29">
        <f>IF('定点数'!K$6=0,0,K9/'定点数'!K$6)</f>
        <v>0</v>
      </c>
    </row>
    <row r="10" spans="1:23" ht="12.75" customHeight="1">
      <c r="A10" s="26" t="s">
        <v>37</v>
      </c>
      <c r="B10" s="28">
        <v>0</v>
      </c>
      <c r="C10" s="28">
        <v>1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f t="shared" si="0"/>
        <v>1</v>
      </c>
      <c r="M10" s="26" t="s">
        <v>37</v>
      </c>
      <c r="N10" s="29">
        <f>IF('定点数'!B$6=0,0,B10/'定点数'!B$6)</f>
        <v>0</v>
      </c>
      <c r="O10" s="29">
        <f>IF('定点数'!C$6=0,0,C10/'定点数'!C$6)</f>
        <v>1</v>
      </c>
      <c r="P10" s="29">
        <f>IF('定点数'!D$6=0,0,D10/'定点数'!D$6)</f>
        <v>0</v>
      </c>
      <c r="Q10" s="29">
        <f>IF('定点数'!E$6=0,0,E10/'定点数'!E$6)</f>
        <v>0</v>
      </c>
      <c r="R10" s="29">
        <f>IF('定点数'!F$6=0,0,F10/'定点数'!F$6)</f>
        <v>0</v>
      </c>
      <c r="S10" s="29">
        <f>IF('定点数'!G$6=0,0,G10/'定点数'!G$6)</f>
        <v>0</v>
      </c>
      <c r="T10" s="29">
        <f>IF('定点数'!H$6=0,0,H10/'定点数'!H$6)</f>
        <v>0</v>
      </c>
      <c r="U10" s="29">
        <f>IF('定点数'!I$6=0,0,I10/'定点数'!I$6)</f>
        <v>0</v>
      </c>
      <c r="V10" s="29">
        <f>IF('定点数'!J$6=0,0,J10/'定点数'!J$6)</f>
        <v>0</v>
      </c>
      <c r="W10" s="29">
        <f>IF('定点数'!K$6=0,0,K10/'定点数'!K$6)</f>
        <v>0.1111111111111111</v>
      </c>
    </row>
    <row r="11" spans="1:23" ht="12.75" customHeight="1">
      <c r="A11" s="26" t="s">
        <v>38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f t="shared" si="0"/>
        <v>0</v>
      </c>
      <c r="M11" s="26" t="s">
        <v>38</v>
      </c>
      <c r="N11" s="29">
        <f>IF('定点数'!B$6=0,0,B11/'定点数'!B$6)</f>
        <v>0</v>
      </c>
      <c r="O11" s="29">
        <f>IF('定点数'!C$6=0,0,C11/'定点数'!C$6)</f>
        <v>0</v>
      </c>
      <c r="P11" s="29">
        <f>IF('定点数'!D$6=0,0,D11/'定点数'!D$6)</f>
        <v>0</v>
      </c>
      <c r="Q11" s="29">
        <f>IF('定点数'!E$6=0,0,E11/'定点数'!E$6)</f>
        <v>0</v>
      </c>
      <c r="R11" s="29">
        <f>IF('定点数'!F$6=0,0,F11/'定点数'!F$6)</f>
        <v>0</v>
      </c>
      <c r="S11" s="29">
        <f>IF('定点数'!G$6=0,0,G11/'定点数'!G$6)</f>
        <v>0</v>
      </c>
      <c r="T11" s="29">
        <f>IF('定点数'!H$6=0,0,H11/'定点数'!H$6)</f>
        <v>0</v>
      </c>
      <c r="U11" s="29">
        <f>IF('定点数'!I$6=0,0,I11/'定点数'!I$6)</f>
        <v>0</v>
      </c>
      <c r="V11" s="29">
        <f>IF('定点数'!J$6=0,0,J11/'定点数'!J$6)</f>
        <v>0</v>
      </c>
      <c r="W11" s="29">
        <f>IF('定点数'!K$6=0,0,K11/'定点数'!K$6)</f>
        <v>0</v>
      </c>
    </row>
    <row r="12" spans="1:23" ht="12.75" customHeight="1">
      <c r="A12" s="26" t="s">
        <v>39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f t="shared" si="0"/>
        <v>0</v>
      </c>
      <c r="M12" s="26" t="s">
        <v>39</v>
      </c>
      <c r="N12" s="29">
        <f>IF('定点数'!B$6=0,0,B12/'定点数'!B$6)</f>
        <v>0</v>
      </c>
      <c r="O12" s="29">
        <f>IF('定点数'!C$6=0,0,C12/'定点数'!C$6)</f>
        <v>0</v>
      </c>
      <c r="P12" s="29">
        <f>IF('定点数'!D$6=0,0,D12/'定点数'!D$6)</f>
        <v>0</v>
      </c>
      <c r="Q12" s="29">
        <f>IF('定点数'!E$6=0,0,E12/'定点数'!E$6)</f>
        <v>0</v>
      </c>
      <c r="R12" s="29">
        <f>IF('定点数'!F$6=0,0,F12/'定点数'!F$6)</f>
        <v>0</v>
      </c>
      <c r="S12" s="29">
        <f>IF('定点数'!G$6=0,0,G12/'定点数'!G$6)</f>
        <v>0</v>
      </c>
      <c r="T12" s="29">
        <f>IF('定点数'!H$6=0,0,H12/'定点数'!H$6)</f>
        <v>0</v>
      </c>
      <c r="U12" s="29">
        <f>IF('定点数'!I$6=0,0,I12/'定点数'!I$6)</f>
        <v>0</v>
      </c>
      <c r="V12" s="29">
        <f>IF('定点数'!J$6=0,0,J12/'定点数'!J$6)</f>
        <v>0</v>
      </c>
      <c r="W12" s="29">
        <f>IF('定点数'!K$6=0,0,K12/'定点数'!K$6)</f>
        <v>0</v>
      </c>
    </row>
    <row r="13" spans="1:23" ht="12.75" customHeight="1">
      <c r="A13" s="26" t="s">
        <v>40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f t="shared" si="0"/>
        <v>0</v>
      </c>
      <c r="M13" s="26" t="s">
        <v>40</v>
      </c>
      <c r="N13" s="29">
        <f>IF('定点数'!B$6=0,0,B13/'定点数'!B$6)</f>
        <v>0</v>
      </c>
      <c r="O13" s="29">
        <f>IF('定点数'!C$6=0,0,C13/'定点数'!C$6)</f>
        <v>0</v>
      </c>
      <c r="P13" s="29">
        <f>IF('定点数'!D$6=0,0,D13/'定点数'!D$6)</f>
        <v>0</v>
      </c>
      <c r="Q13" s="29">
        <f>IF('定点数'!E$6=0,0,E13/'定点数'!E$6)</f>
        <v>0</v>
      </c>
      <c r="R13" s="29">
        <f>IF('定点数'!F$6=0,0,F13/'定点数'!F$6)</f>
        <v>0</v>
      </c>
      <c r="S13" s="29">
        <f>IF('定点数'!G$6=0,0,G13/'定点数'!G$6)</f>
        <v>0</v>
      </c>
      <c r="T13" s="29">
        <f>IF('定点数'!H$6=0,0,H13/'定点数'!H$6)</f>
        <v>0</v>
      </c>
      <c r="U13" s="29">
        <f>IF('定点数'!I$6=0,0,I13/'定点数'!I$6)</f>
        <v>0</v>
      </c>
      <c r="V13" s="29">
        <f>IF('定点数'!J$6=0,0,J13/'定点数'!J$6)</f>
        <v>0</v>
      </c>
      <c r="W13" s="29">
        <f>IF('定点数'!K$6=0,0,K13/'定点数'!K$6)</f>
        <v>0</v>
      </c>
    </row>
    <row r="14" spans="1:23" ht="12.75" customHeight="1">
      <c r="A14" s="26" t="s">
        <v>41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f t="shared" si="0"/>
        <v>0</v>
      </c>
      <c r="M14" s="26" t="s">
        <v>41</v>
      </c>
      <c r="N14" s="29">
        <f>IF('定点数'!B$6=0,0,B14/'定点数'!B$6)</f>
        <v>0</v>
      </c>
      <c r="O14" s="29">
        <f>IF('定点数'!C$6=0,0,C14/'定点数'!C$6)</f>
        <v>0</v>
      </c>
      <c r="P14" s="29">
        <f>IF('定点数'!D$6=0,0,D14/'定点数'!D$6)</f>
        <v>0</v>
      </c>
      <c r="Q14" s="29">
        <f>IF('定点数'!E$6=0,0,E14/'定点数'!E$6)</f>
        <v>0</v>
      </c>
      <c r="R14" s="29">
        <f>IF('定点数'!F$6=0,0,F14/'定点数'!F$6)</f>
        <v>0</v>
      </c>
      <c r="S14" s="29">
        <f>IF('定点数'!G$6=0,0,G14/'定点数'!G$6)</f>
        <v>0</v>
      </c>
      <c r="T14" s="29">
        <f>IF('定点数'!H$6=0,0,H14/'定点数'!H$6)</f>
        <v>0</v>
      </c>
      <c r="U14" s="29">
        <f>IF('定点数'!I$6=0,0,I14/'定点数'!I$6)</f>
        <v>0</v>
      </c>
      <c r="V14" s="29">
        <f>IF('定点数'!J$6=0,0,J14/'定点数'!J$6)</f>
        <v>0</v>
      </c>
      <c r="W14" s="29">
        <f>IF('定点数'!K$6=0,0,K14/'定点数'!K$6)</f>
        <v>0</v>
      </c>
    </row>
    <row r="15" spans="1:23" ht="12.75" customHeight="1">
      <c r="A15" s="26" t="s">
        <v>42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f t="shared" si="0"/>
        <v>0</v>
      </c>
      <c r="M15" s="26" t="s">
        <v>42</v>
      </c>
      <c r="N15" s="29">
        <f>IF('定点数'!B$6=0,0,B15/'定点数'!B$6)</f>
        <v>0</v>
      </c>
      <c r="O15" s="29">
        <f>IF('定点数'!C$6=0,0,C15/'定点数'!C$6)</f>
        <v>0</v>
      </c>
      <c r="P15" s="29">
        <f>IF('定点数'!D$6=0,0,D15/'定点数'!D$6)</f>
        <v>0</v>
      </c>
      <c r="Q15" s="29">
        <f>IF('定点数'!E$6=0,0,E15/'定点数'!E$6)</f>
        <v>0</v>
      </c>
      <c r="R15" s="29">
        <f>IF('定点数'!F$6=0,0,F15/'定点数'!F$6)</f>
        <v>0</v>
      </c>
      <c r="S15" s="29">
        <f>IF('定点数'!G$6=0,0,G15/'定点数'!G$6)</f>
        <v>0</v>
      </c>
      <c r="T15" s="29">
        <f>IF('定点数'!H$6=0,0,H15/'定点数'!H$6)</f>
        <v>0</v>
      </c>
      <c r="U15" s="29">
        <f>IF('定点数'!I$6=0,0,I15/'定点数'!I$6)</f>
        <v>0</v>
      </c>
      <c r="V15" s="29">
        <f>IF('定点数'!J$6=0,0,J15/'定点数'!J$6)</f>
        <v>0</v>
      </c>
      <c r="W15" s="29">
        <f>IF('定点数'!K$6=0,0,K15/'定点数'!K$6)</f>
        <v>0</v>
      </c>
    </row>
    <row r="16" spans="1:23" ht="12.75" customHeight="1">
      <c r="A16" s="26" t="s">
        <v>43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f t="shared" si="0"/>
        <v>0</v>
      </c>
      <c r="M16" s="26" t="s">
        <v>43</v>
      </c>
      <c r="N16" s="29">
        <f>IF('定点数'!B$6=0,0,B16/'定点数'!B$6)</f>
        <v>0</v>
      </c>
      <c r="O16" s="29">
        <f>IF('定点数'!C$6=0,0,C16/'定点数'!C$6)</f>
        <v>0</v>
      </c>
      <c r="P16" s="29">
        <f>IF('定点数'!D$6=0,0,D16/'定点数'!D$6)</f>
        <v>0</v>
      </c>
      <c r="Q16" s="29">
        <f>IF('定点数'!E$6=0,0,E16/'定点数'!E$6)</f>
        <v>0</v>
      </c>
      <c r="R16" s="29">
        <f>IF('定点数'!F$6=0,0,F16/'定点数'!F$6)</f>
        <v>0</v>
      </c>
      <c r="S16" s="29">
        <f>IF('定点数'!G$6=0,0,G16/'定点数'!G$6)</f>
        <v>0</v>
      </c>
      <c r="T16" s="29">
        <f>IF('定点数'!H$6=0,0,H16/'定点数'!H$6)</f>
        <v>0</v>
      </c>
      <c r="U16" s="29">
        <f>IF('定点数'!I$6=0,0,I16/'定点数'!I$6)</f>
        <v>0</v>
      </c>
      <c r="V16" s="29">
        <f>IF('定点数'!J$6=0,0,J16/'定点数'!J$6)</f>
        <v>0</v>
      </c>
      <c r="W16" s="29">
        <f>IF('定点数'!K$6=0,0,K16/'定点数'!K$6)</f>
        <v>0</v>
      </c>
    </row>
    <row r="17" spans="1:23" ht="12.75" customHeight="1">
      <c r="A17" s="26" t="s">
        <v>44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f t="shared" si="0"/>
        <v>0</v>
      </c>
      <c r="M17" s="26" t="s">
        <v>44</v>
      </c>
      <c r="N17" s="29">
        <f>IF('定点数'!B$16=0,0,B17/'定点数'!B$16)</f>
        <v>0</v>
      </c>
      <c r="O17" s="29">
        <f>IF('定点数'!C$16=0,0,C17/'定点数'!C$16)</f>
        <v>0</v>
      </c>
      <c r="P17" s="29">
        <f>IF('定点数'!D$16=0,0,D17/'定点数'!D$16)</f>
        <v>0</v>
      </c>
      <c r="Q17" s="29">
        <f>IF('定点数'!E$16=0,0,E17/'定点数'!E$16)</f>
        <v>0</v>
      </c>
      <c r="R17" s="29">
        <f>IF('定点数'!F$16=0,0,F17/'定点数'!F$16)</f>
        <v>0</v>
      </c>
      <c r="S17" s="29">
        <f>IF('定点数'!G$16=0,0,G17/'定点数'!G$16)</f>
        <v>0</v>
      </c>
      <c r="T17" s="29">
        <f>IF('定点数'!H$16=0,0,H17/'定点数'!H$16)</f>
        <v>0</v>
      </c>
      <c r="U17" s="29">
        <f>IF('定点数'!I$16=0,0,I17/'定点数'!I$16)</f>
        <v>0</v>
      </c>
      <c r="V17" s="29">
        <f>IF('定点数'!J$16=0,0,J17/'定点数'!J$16)</f>
        <v>0</v>
      </c>
      <c r="W17" s="29">
        <f>IF('定点数'!K$16=0,0,K17/'定点数'!K$16)</f>
        <v>0</v>
      </c>
    </row>
    <row r="18" spans="1:23" ht="12.75" customHeight="1">
      <c r="A18" s="26" t="s">
        <v>45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f t="shared" si="0"/>
        <v>0</v>
      </c>
      <c r="M18" s="26" t="s">
        <v>45</v>
      </c>
      <c r="N18" s="29">
        <f>IF('定点数'!B$26=0,0,B18/'定点数'!B$26)</f>
        <v>0</v>
      </c>
      <c r="O18" s="29">
        <f>IF('定点数'!C$26=0,0,C18/'定点数'!C$26)</f>
        <v>0</v>
      </c>
      <c r="P18" s="29">
        <f>IF('定点数'!D$26=0,0,D18/'定点数'!D$26)</f>
        <v>0</v>
      </c>
      <c r="Q18" s="29">
        <f>IF('定点数'!E$26=0,0,E18/'定点数'!E$26)</f>
        <v>0</v>
      </c>
      <c r="R18" s="29">
        <f>IF('定点数'!F$26=0,0,F18/'定点数'!F$26)</f>
        <v>0</v>
      </c>
      <c r="S18" s="29">
        <f>IF('定点数'!G$26=0,0,G18/'定点数'!G$26)</f>
        <v>0</v>
      </c>
      <c r="T18" s="29">
        <f>IF('定点数'!H$26=0,0,H18/'定点数'!H$26)</f>
        <v>0</v>
      </c>
      <c r="U18" s="29">
        <f>IF('定点数'!I$26=0,0,I18/'定点数'!I$26)</f>
        <v>0</v>
      </c>
      <c r="V18" s="29">
        <f>IF('定点数'!J$26=0,0,J18/'定点数'!J$26)</f>
        <v>0</v>
      </c>
      <c r="W18" s="29">
        <f>IF('定点数'!K$26=0,0,K18/'定点数'!K$26)</f>
        <v>0</v>
      </c>
    </row>
    <row r="19" spans="1:23" ht="12.75" customHeight="1">
      <c r="A19" s="26" t="s">
        <v>46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f t="shared" si="0"/>
        <v>0</v>
      </c>
      <c r="M19" s="26" t="s">
        <v>46</v>
      </c>
      <c r="N19" s="29">
        <f>IF('定点数'!B$26=0,0,B19/'定点数'!B$26)</f>
        <v>0</v>
      </c>
      <c r="O19" s="29">
        <f>IF('定点数'!C$26=0,0,C19/'定点数'!C$26)</f>
        <v>0</v>
      </c>
      <c r="P19" s="29">
        <f>IF('定点数'!D$26=0,0,D19/'定点数'!D$26)</f>
        <v>0</v>
      </c>
      <c r="Q19" s="29">
        <f>IF('定点数'!E$26=0,0,E19/'定点数'!E$26)</f>
        <v>0</v>
      </c>
      <c r="R19" s="29">
        <f>IF('定点数'!F$26=0,0,F19/'定点数'!F$26)</f>
        <v>0</v>
      </c>
      <c r="S19" s="29">
        <f>IF('定点数'!G$26=0,0,G19/'定点数'!G$26)</f>
        <v>0</v>
      </c>
      <c r="T19" s="29">
        <f>IF('定点数'!H$26=0,0,H19/'定点数'!H$26)</f>
        <v>0</v>
      </c>
      <c r="U19" s="29">
        <f>IF('定点数'!I$26=0,0,I19/'定点数'!I$26)</f>
        <v>0</v>
      </c>
      <c r="V19" s="29">
        <f>IF('定点数'!J$26=0,0,J19/'定点数'!J$26)</f>
        <v>0</v>
      </c>
      <c r="W19" s="29">
        <f>IF('定点数'!K$26=0,0,K19/'定点数'!K$26)</f>
        <v>0</v>
      </c>
    </row>
    <row r="20" spans="1:23" ht="12.75" customHeight="1">
      <c r="A20" s="26" t="s">
        <v>47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f t="shared" si="0"/>
        <v>0</v>
      </c>
      <c r="M20" s="26" t="s">
        <v>47</v>
      </c>
      <c r="N20" s="29">
        <f>IF('定点数'!B$26=0,0,B20/'定点数'!B$26)</f>
        <v>0</v>
      </c>
      <c r="O20" s="29">
        <f>IF('定点数'!C$26=0,0,C20/'定点数'!C$26)</f>
        <v>0</v>
      </c>
      <c r="P20" s="29">
        <f>IF('定点数'!D$26=0,0,D20/'定点数'!D$26)</f>
        <v>0</v>
      </c>
      <c r="Q20" s="29">
        <f>IF('定点数'!E$26=0,0,E20/'定点数'!E$26)</f>
        <v>0</v>
      </c>
      <c r="R20" s="29">
        <f>IF('定点数'!F$26=0,0,F20/'定点数'!F$26)</f>
        <v>0</v>
      </c>
      <c r="S20" s="29">
        <f>IF('定点数'!G$26=0,0,G20/'定点数'!G$26)</f>
        <v>0</v>
      </c>
      <c r="T20" s="29">
        <f>IF('定点数'!H$26=0,0,H20/'定点数'!H$26)</f>
        <v>0</v>
      </c>
      <c r="U20" s="29">
        <f>IF('定点数'!I$26=0,0,I20/'定点数'!I$26)</f>
        <v>0</v>
      </c>
      <c r="V20" s="29">
        <f>IF('定点数'!J$26=0,0,J20/'定点数'!J$26)</f>
        <v>0</v>
      </c>
      <c r="W20" s="29">
        <f>IF('定点数'!K$26=0,0,K20/'定点数'!K$26)</f>
        <v>0</v>
      </c>
    </row>
    <row r="21" spans="1:23" ht="12.75" customHeight="1">
      <c r="A21" s="26" t="s">
        <v>48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f t="shared" si="0"/>
        <v>0</v>
      </c>
      <c r="M21" s="26" t="s">
        <v>48</v>
      </c>
      <c r="N21" s="29">
        <f>IF('定点数'!B$26=0,0,B21/'定点数'!B$26)</f>
        <v>0</v>
      </c>
      <c r="O21" s="29">
        <f>IF('定点数'!C$26=0,0,C21/'定点数'!C$26)</f>
        <v>0</v>
      </c>
      <c r="P21" s="29">
        <f>IF('定点数'!D$26=0,0,D21/'定点数'!D$26)</f>
        <v>0</v>
      </c>
      <c r="Q21" s="29">
        <f>IF('定点数'!E$26=0,0,E21/'定点数'!E$26)</f>
        <v>0</v>
      </c>
      <c r="R21" s="29">
        <f>IF('定点数'!F$26=0,0,F21/'定点数'!F$26)</f>
        <v>0</v>
      </c>
      <c r="S21" s="29">
        <f>IF('定点数'!G$26=0,0,G21/'定点数'!G$26)</f>
        <v>0</v>
      </c>
      <c r="T21" s="29">
        <f>IF('定点数'!H$26=0,0,H21/'定点数'!H$26)</f>
        <v>0</v>
      </c>
      <c r="U21" s="29">
        <f>IF('定点数'!I$26=0,0,I21/'定点数'!I$26)</f>
        <v>0</v>
      </c>
      <c r="V21" s="29">
        <f>IF('定点数'!J$26=0,0,J21/'定点数'!J$26)</f>
        <v>0</v>
      </c>
      <c r="W21" s="29">
        <f>IF('定点数'!K$26=0,0,K21/'定点数'!K$26)</f>
        <v>0</v>
      </c>
    </row>
    <row r="22" spans="1:23" ht="12.75" customHeight="1">
      <c r="A22" s="26" t="s">
        <v>49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f t="shared" si="0"/>
        <v>0</v>
      </c>
      <c r="M22" s="26" t="s">
        <v>49</v>
      </c>
      <c r="N22" s="29">
        <f>IF('定点数'!B$26=0,0,B22/'定点数'!B$26)</f>
        <v>0</v>
      </c>
      <c r="O22" s="29">
        <f>IF('定点数'!C$26=0,0,C22/'定点数'!C$26)</f>
        <v>0</v>
      </c>
      <c r="P22" s="29">
        <f>IF('定点数'!D$26=0,0,D22/'定点数'!D$26)</f>
        <v>0</v>
      </c>
      <c r="Q22" s="29">
        <f>IF('定点数'!E$26=0,0,E22/'定点数'!E$26)</f>
        <v>0</v>
      </c>
      <c r="R22" s="29">
        <f>IF('定点数'!F$26=0,0,F22/'定点数'!F$26)</f>
        <v>0</v>
      </c>
      <c r="S22" s="29">
        <f>IF('定点数'!G$26=0,0,G22/'定点数'!G$26)</f>
        <v>0</v>
      </c>
      <c r="T22" s="29">
        <f>IF('定点数'!H$26=0,0,H22/'定点数'!H$26)</f>
        <v>0</v>
      </c>
      <c r="U22" s="29">
        <f>IF('定点数'!I$26=0,0,I22/'定点数'!I$26)</f>
        <v>0</v>
      </c>
      <c r="V22" s="29">
        <f>IF('定点数'!J$26=0,0,J22/'定点数'!J$26)</f>
        <v>0</v>
      </c>
      <c r="W22" s="29">
        <f>IF('定点数'!K$26=0,0,K22/'定点数'!K$26)</f>
        <v>0</v>
      </c>
    </row>
    <row r="23" spans="1:23" ht="12.75" customHeight="1">
      <c r="A23" s="26" t="s">
        <v>50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f t="shared" si="0"/>
        <v>0</v>
      </c>
      <c r="M23" s="26" t="s">
        <v>50</v>
      </c>
      <c r="N23" s="29">
        <f>IF('定点数'!B$26=0,0,B23/'定点数'!B$26)</f>
        <v>0</v>
      </c>
      <c r="O23" s="29">
        <f>IF('定点数'!C$26=0,0,C23/'定点数'!C$26)</f>
        <v>0</v>
      </c>
      <c r="P23" s="29">
        <f>IF('定点数'!D$26=0,0,D23/'定点数'!D$26)</f>
        <v>0</v>
      </c>
      <c r="Q23" s="29">
        <f>IF('定点数'!E$26=0,0,E23/'定点数'!E$26)</f>
        <v>0</v>
      </c>
      <c r="R23" s="29">
        <f>IF('定点数'!F$26=0,0,F23/'定点数'!F$26)</f>
        <v>0</v>
      </c>
      <c r="S23" s="29">
        <f>IF('定点数'!G$26=0,0,G23/'定点数'!G$26)</f>
        <v>0</v>
      </c>
      <c r="T23" s="29">
        <f>IF('定点数'!H$26=0,0,H23/'定点数'!H$26)</f>
        <v>0</v>
      </c>
      <c r="U23" s="29">
        <f>IF('定点数'!I$26=0,0,I23/'定点数'!I$26)</f>
        <v>0</v>
      </c>
      <c r="V23" s="29">
        <f>IF('定点数'!J$26=0,0,J23/'定点数'!J$26)</f>
        <v>0</v>
      </c>
      <c r="W23" s="29">
        <f>IF('定点数'!K$26=0,0,K23/'定点数'!K$26)</f>
        <v>0</v>
      </c>
    </row>
    <row r="24" spans="1:23" ht="12.75" customHeight="1">
      <c r="A24" s="26" t="s">
        <v>51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f t="shared" si="0"/>
        <v>0</v>
      </c>
      <c r="M24" s="26" t="s">
        <v>51</v>
      </c>
      <c r="N24" s="29">
        <f>IF('定点数'!B$26=0,0,B24/'定点数'!B$26)</f>
        <v>0</v>
      </c>
      <c r="O24" s="29">
        <f>IF('定点数'!C$26=0,0,C24/'定点数'!C$26)</f>
        <v>0</v>
      </c>
      <c r="P24" s="29">
        <f>IF('定点数'!D$26=0,0,D24/'定点数'!D$26)</f>
        <v>0</v>
      </c>
      <c r="Q24" s="29">
        <f>IF('定点数'!E$26=0,0,E24/'定点数'!E$26)</f>
        <v>0</v>
      </c>
      <c r="R24" s="29">
        <f>IF('定点数'!F$26=0,0,F24/'定点数'!F$26)</f>
        <v>0</v>
      </c>
      <c r="S24" s="29">
        <f>IF('定点数'!G$26=0,0,G24/'定点数'!G$26)</f>
        <v>0</v>
      </c>
      <c r="T24" s="29">
        <f>IF('定点数'!H$26=0,0,H24/'定点数'!H$26)</f>
        <v>0</v>
      </c>
      <c r="U24" s="29">
        <f>IF('定点数'!I$26=0,0,I24/'定点数'!I$26)</f>
        <v>0</v>
      </c>
      <c r="V24" s="29">
        <f>IF('定点数'!J$26=0,0,J24/'定点数'!J$26)</f>
        <v>0</v>
      </c>
      <c r="W24" s="29">
        <f>IF('定点数'!K$26=0,0,K24/'定点数'!K$26)</f>
        <v>0</v>
      </c>
    </row>
    <row r="25" spans="1:23" ht="12.75" customHeight="1">
      <c r="A25" s="26" t="s">
        <v>52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f t="shared" si="0"/>
        <v>0</v>
      </c>
      <c r="M25" s="26" t="s">
        <v>52</v>
      </c>
      <c r="N25" s="29">
        <f>IF('定点数'!B$26=0,0,B25/'定点数'!B$26)</f>
        <v>0</v>
      </c>
      <c r="O25" s="29">
        <f>IF('定点数'!C$26=0,0,C25/'定点数'!C$26)</f>
        <v>0</v>
      </c>
      <c r="P25" s="29">
        <f>IF('定点数'!D$26=0,0,D25/'定点数'!D$26)</f>
        <v>0</v>
      </c>
      <c r="Q25" s="29">
        <f>IF('定点数'!E$26=0,0,E25/'定点数'!E$26)</f>
        <v>0</v>
      </c>
      <c r="R25" s="29">
        <f>IF('定点数'!F$26=0,0,F25/'定点数'!F$26)</f>
        <v>0</v>
      </c>
      <c r="S25" s="29">
        <f>IF('定点数'!G$26=0,0,G25/'定点数'!G$26)</f>
        <v>0</v>
      </c>
      <c r="T25" s="29">
        <f>IF('定点数'!H$26=0,0,H25/'定点数'!H$26)</f>
        <v>0</v>
      </c>
      <c r="U25" s="29">
        <f>IF('定点数'!I$26=0,0,I25/'定点数'!I$26)</f>
        <v>0</v>
      </c>
      <c r="V25" s="29">
        <f>IF('定点数'!J$26=0,0,J25/'定点数'!J$26)</f>
        <v>0</v>
      </c>
      <c r="W25" s="29">
        <f>IF('定点数'!K$26=0,0,K25/'定点数'!K$26)</f>
        <v>0</v>
      </c>
    </row>
    <row r="26" spans="1:23" ht="12.75" customHeight="1">
      <c r="A26" s="26" t="s">
        <v>53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f t="shared" si="0"/>
        <v>0</v>
      </c>
      <c r="M26" s="26" t="s">
        <v>53</v>
      </c>
      <c r="N26" s="29">
        <f>IF('定点数'!B$26=0,0,B26/'定点数'!B$26)</f>
        <v>0</v>
      </c>
      <c r="O26" s="29">
        <f>IF('定点数'!C$26=0,0,C26/'定点数'!C$26)</f>
        <v>0</v>
      </c>
      <c r="P26" s="29">
        <f>IF('定点数'!D$26=0,0,D26/'定点数'!D$26)</f>
        <v>0</v>
      </c>
      <c r="Q26" s="29">
        <f>IF('定点数'!E$26=0,0,E26/'定点数'!E$26)</f>
        <v>0</v>
      </c>
      <c r="R26" s="29">
        <f>IF('定点数'!F$26=0,0,F26/'定点数'!F$26)</f>
        <v>0</v>
      </c>
      <c r="S26" s="29">
        <f>IF('定点数'!G$26=0,0,G26/'定点数'!G$26)</f>
        <v>0</v>
      </c>
      <c r="T26" s="29">
        <f>IF('定点数'!H$26=0,0,H26/'定点数'!H$26)</f>
        <v>0</v>
      </c>
      <c r="U26" s="29">
        <f>IF('定点数'!I$26=0,0,I26/'定点数'!I$26)</f>
        <v>0</v>
      </c>
      <c r="V26" s="29">
        <f>IF('定点数'!J$26=0,0,J26/'定点数'!J$26)</f>
        <v>0</v>
      </c>
      <c r="W26" s="29">
        <f>IF('定点数'!K$26=0,0,K26/'定点数'!K$26)</f>
        <v>0</v>
      </c>
    </row>
    <row r="27" spans="1:23" ht="12.75" customHeight="1">
      <c r="A27" s="26" t="s">
        <v>54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f t="shared" si="0"/>
        <v>0</v>
      </c>
      <c r="M27" s="26" t="s">
        <v>54</v>
      </c>
      <c r="N27" s="29">
        <f>IF('定点数'!B$26=0,0,B27/'定点数'!B$26)</f>
        <v>0</v>
      </c>
      <c r="O27" s="29">
        <f>IF('定点数'!C$26=0,0,C27/'定点数'!C$26)</f>
        <v>0</v>
      </c>
      <c r="P27" s="29">
        <f>IF('定点数'!D$26=0,0,D27/'定点数'!D$26)</f>
        <v>0</v>
      </c>
      <c r="Q27" s="29">
        <f>IF('定点数'!E$26=0,0,E27/'定点数'!E$26)</f>
        <v>0</v>
      </c>
      <c r="R27" s="29">
        <f>IF('定点数'!F$26=0,0,F27/'定点数'!F$26)</f>
        <v>0</v>
      </c>
      <c r="S27" s="29">
        <f>IF('定点数'!G$26=0,0,G27/'定点数'!G$26)</f>
        <v>0</v>
      </c>
      <c r="T27" s="29">
        <f>IF('定点数'!H$26=0,0,H27/'定点数'!H$26)</f>
        <v>0</v>
      </c>
      <c r="U27" s="29">
        <f>IF('定点数'!I$26=0,0,I27/'定点数'!I$26)</f>
        <v>0</v>
      </c>
      <c r="V27" s="29">
        <f>IF('定点数'!J$26=0,0,J27/'定点数'!J$26)</f>
        <v>0</v>
      </c>
      <c r="W27" s="29">
        <f>IF('定点数'!K$26=0,0,K27/'定点数'!K$26)</f>
        <v>0</v>
      </c>
    </row>
    <row r="28" spans="1:23" ht="12.75" customHeight="1">
      <c r="A28" s="26" t="s">
        <v>55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 t="shared" si="0"/>
        <v>0</v>
      </c>
      <c r="M28" s="26" t="s">
        <v>55</v>
      </c>
      <c r="N28" s="29">
        <f>IF('定点数'!B$26=0,0,B28/'定点数'!B$26)</f>
        <v>0</v>
      </c>
      <c r="O28" s="29">
        <f>IF('定点数'!C$26=0,0,C28/'定点数'!C$26)</f>
        <v>0</v>
      </c>
      <c r="P28" s="29">
        <f>IF('定点数'!D$26=0,0,D28/'定点数'!D$26)</f>
        <v>0</v>
      </c>
      <c r="Q28" s="29">
        <f>IF('定点数'!E$26=0,0,E28/'定点数'!E$26)</f>
        <v>0</v>
      </c>
      <c r="R28" s="29">
        <f>IF('定点数'!F$26=0,0,F28/'定点数'!F$26)</f>
        <v>0</v>
      </c>
      <c r="S28" s="29">
        <f>IF('定点数'!G$26=0,0,G28/'定点数'!G$26)</f>
        <v>0</v>
      </c>
      <c r="T28" s="29">
        <f>IF('定点数'!H$26=0,0,H28/'定点数'!H$26)</f>
        <v>0</v>
      </c>
      <c r="U28" s="29">
        <f>IF('定点数'!I$26=0,0,I28/'定点数'!I$26)</f>
        <v>0</v>
      </c>
      <c r="V28" s="29">
        <f>IF('定点数'!J$26=0,0,J28/'定点数'!J$26)</f>
        <v>0</v>
      </c>
      <c r="W28" s="29">
        <f>IF('定点数'!K$26=0,0,K28/'定点数'!K$26)</f>
        <v>0</v>
      </c>
    </row>
    <row r="29" spans="1:23" ht="12.75" customHeight="1">
      <c r="A29" s="26" t="s">
        <v>56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f t="shared" si="0"/>
        <v>0</v>
      </c>
      <c r="M29" s="26" t="s">
        <v>56</v>
      </c>
      <c r="N29" s="29">
        <f>IF('定点数'!B$26=0,0,B29/'定点数'!B$26)</f>
        <v>0</v>
      </c>
      <c r="O29" s="29">
        <f>IF('定点数'!C$26=0,0,C29/'定点数'!C$26)</f>
        <v>0</v>
      </c>
      <c r="P29" s="29">
        <f>IF('定点数'!D$26=0,0,D29/'定点数'!D$26)</f>
        <v>0</v>
      </c>
      <c r="Q29" s="29">
        <f>IF('定点数'!E$26=0,0,E29/'定点数'!E$26)</f>
        <v>0</v>
      </c>
      <c r="R29" s="29">
        <f>IF('定点数'!F$26=0,0,F29/'定点数'!F$26)</f>
        <v>0</v>
      </c>
      <c r="S29" s="29">
        <f>IF('定点数'!G$26=0,0,G29/'定点数'!G$26)</f>
        <v>0</v>
      </c>
      <c r="T29" s="29">
        <f>IF('定点数'!H$26=0,0,H29/'定点数'!H$26)</f>
        <v>0</v>
      </c>
      <c r="U29" s="29">
        <f>IF('定点数'!I$26=0,0,I29/'定点数'!I$26)</f>
        <v>0</v>
      </c>
      <c r="V29" s="29">
        <f>IF('定点数'!J$26=0,0,J29/'定点数'!J$26)</f>
        <v>0</v>
      </c>
      <c r="W29" s="29">
        <f>IF('定点数'!K$26=0,0,K29/'定点数'!K$26)</f>
        <v>0</v>
      </c>
    </row>
    <row r="30" spans="1:23" ht="12.75" customHeight="1">
      <c r="A30" s="26" t="s">
        <v>57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f t="shared" si="0"/>
        <v>0</v>
      </c>
      <c r="M30" s="26" t="s">
        <v>57</v>
      </c>
      <c r="N30" s="29">
        <f>IF('定点数'!B$26=0,0,B30/'定点数'!B$26)</f>
        <v>0</v>
      </c>
      <c r="O30" s="29">
        <f>IF('定点数'!C$26=0,0,C30/'定点数'!C$26)</f>
        <v>0</v>
      </c>
      <c r="P30" s="29">
        <f>IF('定点数'!D$26=0,0,D30/'定点数'!D$26)</f>
        <v>0</v>
      </c>
      <c r="Q30" s="29">
        <f>IF('定点数'!E$26=0,0,E30/'定点数'!E$26)</f>
        <v>0</v>
      </c>
      <c r="R30" s="29">
        <f>IF('定点数'!F$26=0,0,F30/'定点数'!F$26)</f>
        <v>0</v>
      </c>
      <c r="S30" s="29">
        <f>IF('定点数'!G$26=0,0,G30/'定点数'!G$26)</f>
        <v>0</v>
      </c>
      <c r="T30" s="29">
        <f>IF('定点数'!H$26=0,0,H30/'定点数'!H$26)</f>
        <v>0</v>
      </c>
      <c r="U30" s="29">
        <f>IF('定点数'!I$26=0,0,I30/'定点数'!I$26)</f>
        <v>0</v>
      </c>
      <c r="V30" s="29">
        <f>IF('定点数'!J$26=0,0,J30/'定点数'!J$26)</f>
        <v>0</v>
      </c>
      <c r="W30" s="29">
        <f>IF('定点数'!K$26=0,0,K30/'定点数'!K$26)</f>
        <v>0</v>
      </c>
    </row>
    <row r="31" spans="1:23" ht="12.75" customHeight="1">
      <c r="A31" s="26" t="s">
        <v>58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f t="shared" si="0"/>
        <v>0</v>
      </c>
      <c r="M31" s="26" t="s">
        <v>58</v>
      </c>
      <c r="N31" s="29">
        <f>IF('定点数'!B$26=0,0,B31/'定点数'!B$26)</f>
        <v>0</v>
      </c>
      <c r="O31" s="29">
        <f>IF('定点数'!C$26=0,0,C31/'定点数'!C$26)</f>
        <v>0</v>
      </c>
      <c r="P31" s="29">
        <f>IF('定点数'!D$26=0,0,D31/'定点数'!D$26)</f>
        <v>0</v>
      </c>
      <c r="Q31" s="29">
        <f>IF('定点数'!E$26=0,0,E31/'定点数'!E$26)</f>
        <v>0</v>
      </c>
      <c r="R31" s="29">
        <f>IF('定点数'!F$26=0,0,F31/'定点数'!F$26)</f>
        <v>0</v>
      </c>
      <c r="S31" s="29">
        <f>IF('定点数'!G$26=0,0,G31/'定点数'!G$26)</f>
        <v>0</v>
      </c>
      <c r="T31" s="29">
        <f>IF('定点数'!H$26=0,0,H31/'定点数'!H$26)</f>
        <v>0</v>
      </c>
      <c r="U31" s="29">
        <f>IF('定点数'!I$26=0,0,I31/'定点数'!I$26)</f>
        <v>0</v>
      </c>
      <c r="V31" s="29">
        <f>IF('定点数'!J$26=0,0,J31/'定点数'!J$26)</f>
        <v>0</v>
      </c>
      <c r="W31" s="29">
        <f>IF('定点数'!K$26=0,0,K31/'定点数'!K$26)</f>
        <v>0</v>
      </c>
    </row>
    <row r="32" spans="1:23" ht="12.75" customHeight="1">
      <c r="A32" s="26" t="s">
        <v>59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f t="shared" si="0"/>
        <v>0</v>
      </c>
      <c r="M32" s="26" t="s">
        <v>59</v>
      </c>
      <c r="N32" s="29">
        <f>IF('定点数'!B$26=0,0,B32/'定点数'!B$26)</f>
        <v>0</v>
      </c>
      <c r="O32" s="29">
        <f>IF('定点数'!C$26=0,0,C32/'定点数'!C$26)</f>
        <v>0</v>
      </c>
      <c r="P32" s="29">
        <f>IF('定点数'!D$26=0,0,D32/'定点数'!D$26)</f>
        <v>0</v>
      </c>
      <c r="Q32" s="29">
        <f>IF('定点数'!E$26=0,0,E32/'定点数'!E$26)</f>
        <v>0</v>
      </c>
      <c r="R32" s="29">
        <f>IF('定点数'!F$26=0,0,F32/'定点数'!F$26)</f>
        <v>0</v>
      </c>
      <c r="S32" s="29">
        <f>IF('定点数'!G$26=0,0,G32/'定点数'!G$26)</f>
        <v>0</v>
      </c>
      <c r="T32" s="29">
        <f>IF('定点数'!H$26=0,0,H32/'定点数'!H$26)</f>
        <v>0</v>
      </c>
      <c r="U32" s="29">
        <f>IF('定点数'!I$26=0,0,I32/'定点数'!I$26)</f>
        <v>0</v>
      </c>
      <c r="V32" s="29">
        <f>IF('定点数'!J$26=0,0,J32/'定点数'!J$26)</f>
        <v>0</v>
      </c>
      <c r="W32" s="29">
        <f>IF('定点数'!K$26=0,0,K32/'定点数'!K$26)</f>
        <v>0</v>
      </c>
    </row>
    <row r="33" spans="1:23" ht="12.75" customHeight="1">
      <c r="A33" s="26" t="s">
        <v>60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f t="shared" si="0"/>
        <v>0</v>
      </c>
      <c r="M33" s="26" t="s">
        <v>60</v>
      </c>
      <c r="N33" s="29">
        <f>IF('定点数'!B$26=0,0,B33/'定点数'!B$26)</f>
        <v>0</v>
      </c>
      <c r="O33" s="29">
        <f>IF('定点数'!C$26=0,0,C33/'定点数'!C$26)</f>
        <v>0</v>
      </c>
      <c r="P33" s="29">
        <f>IF('定点数'!D$26=0,0,D33/'定点数'!D$26)</f>
        <v>0</v>
      </c>
      <c r="Q33" s="29">
        <f>IF('定点数'!E$26=0,0,E33/'定点数'!E$26)</f>
        <v>0</v>
      </c>
      <c r="R33" s="29">
        <f>IF('定点数'!F$26=0,0,F33/'定点数'!F$26)</f>
        <v>0</v>
      </c>
      <c r="S33" s="29">
        <f>IF('定点数'!G$26=0,0,G33/'定点数'!G$26)</f>
        <v>0</v>
      </c>
      <c r="T33" s="29">
        <f>IF('定点数'!H$26=0,0,H33/'定点数'!H$26)</f>
        <v>0</v>
      </c>
      <c r="U33" s="29">
        <f>IF('定点数'!I$26=0,0,I33/'定点数'!I$26)</f>
        <v>0</v>
      </c>
      <c r="V33" s="29">
        <f>IF('定点数'!J$26=0,0,J33/'定点数'!J$26)</f>
        <v>0</v>
      </c>
      <c r="W33" s="29">
        <f>IF('定点数'!K$26=0,0,K33/'定点数'!K$26)</f>
        <v>0</v>
      </c>
    </row>
    <row r="34" spans="1:23" ht="12.75" customHeight="1">
      <c r="A34" s="26" t="s">
        <v>61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f t="shared" si="0"/>
        <v>0</v>
      </c>
      <c r="M34" s="26" t="s">
        <v>61</v>
      </c>
      <c r="N34" s="29">
        <f>IF('定点数'!B$26=0,0,B34/'定点数'!B$26)</f>
        <v>0</v>
      </c>
      <c r="O34" s="29">
        <f>IF('定点数'!C$26=0,0,C34/'定点数'!C$26)</f>
        <v>0</v>
      </c>
      <c r="P34" s="29">
        <f>IF('定点数'!D$26=0,0,D34/'定点数'!D$26)</f>
        <v>0</v>
      </c>
      <c r="Q34" s="29">
        <f>IF('定点数'!E$26=0,0,E34/'定点数'!E$26)</f>
        <v>0</v>
      </c>
      <c r="R34" s="29">
        <f>IF('定点数'!F$26=0,0,F34/'定点数'!F$26)</f>
        <v>0</v>
      </c>
      <c r="S34" s="29">
        <f>IF('定点数'!G$26=0,0,G34/'定点数'!G$26)</f>
        <v>0</v>
      </c>
      <c r="T34" s="29">
        <f>IF('定点数'!H$26=0,0,H34/'定点数'!H$26)</f>
        <v>0</v>
      </c>
      <c r="U34" s="29">
        <f>IF('定点数'!I$26=0,0,I34/'定点数'!I$26)</f>
        <v>0</v>
      </c>
      <c r="V34" s="29">
        <f>IF('定点数'!J$26=0,0,J34/'定点数'!J$26)</f>
        <v>0</v>
      </c>
      <c r="W34" s="29">
        <f>IF('定点数'!K$26=0,0,K34/'定点数'!K$26)</f>
        <v>0</v>
      </c>
    </row>
    <row r="35" spans="1:23" ht="12.75" customHeight="1">
      <c r="A35" s="26" t="s">
        <v>62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1</v>
      </c>
      <c r="I35" s="28">
        <v>0</v>
      </c>
      <c r="J35" s="28">
        <v>0</v>
      </c>
      <c r="K35" s="28">
        <f t="shared" si="0"/>
        <v>1</v>
      </c>
      <c r="M35" s="26" t="s">
        <v>62</v>
      </c>
      <c r="N35" s="29">
        <f>IF('定点数'!B$26=0,0,B35/'定点数'!B$26)</f>
        <v>0</v>
      </c>
      <c r="O35" s="29">
        <f>IF('定点数'!C$26=0,0,C35/'定点数'!C$26)</f>
        <v>0</v>
      </c>
      <c r="P35" s="29">
        <f>IF('定点数'!D$26=0,0,D35/'定点数'!D$26)</f>
        <v>0</v>
      </c>
      <c r="Q35" s="29">
        <f>IF('定点数'!E$26=0,0,E35/'定点数'!E$26)</f>
        <v>0</v>
      </c>
      <c r="R35" s="29">
        <f>IF('定点数'!F$26=0,0,F35/'定点数'!F$26)</f>
        <v>0</v>
      </c>
      <c r="S35" s="29">
        <f>IF('定点数'!G$26=0,0,G35/'定点数'!G$26)</f>
        <v>0</v>
      </c>
      <c r="T35" s="29">
        <f>IF('定点数'!H$26=0,0,H35/'定点数'!H$26)</f>
        <v>1</v>
      </c>
      <c r="U35" s="29">
        <f>IF('定点数'!I$26=0,0,I35/'定点数'!I$26)</f>
        <v>0</v>
      </c>
      <c r="V35" s="29">
        <f>IF('定点数'!J$26=0,0,J35/'定点数'!J$26)</f>
        <v>0</v>
      </c>
      <c r="W35" s="29">
        <f>IF('定点数'!K$26=0,0,K35/'定点数'!K$26)</f>
        <v>0.1111111111111111</v>
      </c>
    </row>
    <row r="36" spans="1:23" ht="12.75" customHeight="1">
      <c r="A36" s="26" t="s">
        <v>63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f t="shared" si="0"/>
        <v>0</v>
      </c>
      <c r="M36" s="26" t="s">
        <v>63</v>
      </c>
      <c r="N36" s="29">
        <f>IF('定点数'!B$26=0,0,B36/'定点数'!B$26)</f>
        <v>0</v>
      </c>
      <c r="O36" s="29">
        <f>IF('定点数'!C$26=0,0,C36/'定点数'!C$26)</f>
        <v>0</v>
      </c>
      <c r="P36" s="29">
        <f>IF('定点数'!D$26=0,0,D36/'定点数'!D$26)</f>
        <v>0</v>
      </c>
      <c r="Q36" s="29">
        <f>IF('定点数'!E$26=0,0,E36/'定点数'!E$26)</f>
        <v>0</v>
      </c>
      <c r="R36" s="29">
        <f>IF('定点数'!F$26=0,0,F36/'定点数'!F$26)</f>
        <v>0</v>
      </c>
      <c r="S36" s="29">
        <f>IF('定点数'!G$26=0,0,G36/'定点数'!G$26)</f>
        <v>0</v>
      </c>
      <c r="T36" s="29">
        <f>IF('定点数'!H$26=0,0,H36/'定点数'!H$26)</f>
        <v>0</v>
      </c>
      <c r="U36" s="29">
        <f>IF('定点数'!I$26=0,0,I36/'定点数'!I$26)</f>
        <v>0</v>
      </c>
      <c r="V36" s="29">
        <f>IF('定点数'!J$26=0,0,J36/'定点数'!J$26)</f>
        <v>0</v>
      </c>
      <c r="W36" s="29">
        <f>IF('定点数'!K$26=0,0,K36/'定点数'!K$26)</f>
        <v>0</v>
      </c>
    </row>
    <row r="37" spans="1:23" ht="12.75" customHeight="1">
      <c r="A37" s="26" t="s">
        <v>64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f t="shared" si="0"/>
        <v>0</v>
      </c>
      <c r="M37" s="26" t="s">
        <v>64</v>
      </c>
      <c r="N37" s="29">
        <f>IF('定点数'!B$26=0,0,B37/'定点数'!B$26)</f>
        <v>0</v>
      </c>
      <c r="O37" s="29">
        <f>IF('定点数'!C$26=0,0,C37/'定点数'!C$26)</f>
        <v>0</v>
      </c>
      <c r="P37" s="29">
        <f>IF('定点数'!D$26=0,0,D37/'定点数'!D$26)</f>
        <v>0</v>
      </c>
      <c r="Q37" s="29">
        <f>IF('定点数'!E$26=0,0,E37/'定点数'!E$26)</f>
        <v>0</v>
      </c>
      <c r="R37" s="29">
        <f>IF('定点数'!F$26=0,0,F37/'定点数'!F$26)</f>
        <v>0</v>
      </c>
      <c r="S37" s="29">
        <f>IF('定点数'!G$26=0,0,G37/'定点数'!G$26)</f>
        <v>0</v>
      </c>
      <c r="T37" s="29">
        <f>IF('定点数'!H$26=0,0,H37/'定点数'!H$26)</f>
        <v>0</v>
      </c>
      <c r="U37" s="29">
        <f>IF('定点数'!I$26=0,0,I37/'定点数'!I$26)</f>
        <v>0</v>
      </c>
      <c r="V37" s="29">
        <f>IF('定点数'!J$26=0,0,J37/'定点数'!J$26)</f>
        <v>0</v>
      </c>
      <c r="W37" s="29">
        <f>IF('定点数'!K$26=0,0,K37/'定点数'!K$26)</f>
        <v>0</v>
      </c>
    </row>
    <row r="38" spans="1:23" ht="12.75" customHeight="1">
      <c r="A38" s="26" t="s">
        <v>65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f t="shared" si="0"/>
        <v>0</v>
      </c>
      <c r="M38" s="26" t="s">
        <v>65</v>
      </c>
      <c r="N38" s="29">
        <f>IF('定点数'!B$26=0,0,B38/'定点数'!B$26)</f>
        <v>0</v>
      </c>
      <c r="O38" s="29">
        <f>IF('定点数'!C$26=0,0,C38/'定点数'!C$26)</f>
        <v>0</v>
      </c>
      <c r="P38" s="29">
        <f>IF('定点数'!D$26=0,0,D38/'定点数'!D$26)</f>
        <v>0</v>
      </c>
      <c r="Q38" s="29">
        <f>IF('定点数'!E$26=0,0,E38/'定点数'!E$26)</f>
        <v>0</v>
      </c>
      <c r="R38" s="29">
        <f>IF('定点数'!F$26=0,0,F38/'定点数'!F$26)</f>
        <v>0</v>
      </c>
      <c r="S38" s="29">
        <f>IF('定点数'!G$26=0,0,G38/'定点数'!G$26)</f>
        <v>0</v>
      </c>
      <c r="T38" s="29">
        <f>IF('定点数'!H$26=0,0,H38/'定点数'!H$26)</f>
        <v>0</v>
      </c>
      <c r="U38" s="29">
        <f>IF('定点数'!I$26=0,0,I38/'定点数'!I$26)</f>
        <v>0</v>
      </c>
      <c r="V38" s="29">
        <f>IF('定点数'!J$26=0,0,J38/'定点数'!J$26)</f>
        <v>0</v>
      </c>
      <c r="W38" s="29">
        <f>IF('定点数'!K$26=0,0,K38/'定点数'!K$26)</f>
        <v>0</v>
      </c>
    </row>
    <row r="39" spans="1:23" ht="12.75" customHeight="1">
      <c r="A39" s="26" t="s">
        <v>66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f t="shared" si="0"/>
        <v>0</v>
      </c>
      <c r="M39" s="26" t="s">
        <v>66</v>
      </c>
      <c r="N39" s="29">
        <f>IF('定点数'!B$26=0,0,B39/'定点数'!B$26)</f>
        <v>0</v>
      </c>
      <c r="O39" s="29">
        <f>IF('定点数'!C$26=0,0,C39/'定点数'!C$26)</f>
        <v>0</v>
      </c>
      <c r="P39" s="29">
        <f>IF('定点数'!D$26=0,0,D39/'定点数'!D$26)</f>
        <v>0</v>
      </c>
      <c r="Q39" s="29">
        <f>IF('定点数'!E$26=0,0,E39/'定点数'!E$26)</f>
        <v>0</v>
      </c>
      <c r="R39" s="29">
        <f>IF('定点数'!F$26=0,0,F39/'定点数'!F$26)</f>
        <v>0</v>
      </c>
      <c r="S39" s="29">
        <f>IF('定点数'!G$26=0,0,G39/'定点数'!G$26)</f>
        <v>0</v>
      </c>
      <c r="T39" s="29">
        <f>IF('定点数'!H$26=0,0,H39/'定点数'!H$26)</f>
        <v>0</v>
      </c>
      <c r="U39" s="29">
        <f>IF('定点数'!I$26=0,0,I39/'定点数'!I$26)</f>
        <v>0</v>
      </c>
      <c r="V39" s="29">
        <f>IF('定点数'!J$26=0,0,J39/'定点数'!J$26)</f>
        <v>0</v>
      </c>
      <c r="W39" s="29">
        <f>IF('定点数'!K$26=0,0,K39/'定点数'!K$26)</f>
        <v>0</v>
      </c>
    </row>
    <row r="40" spans="1:23" ht="12.75" customHeight="1">
      <c r="A40" s="26" t="s">
        <v>67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f t="shared" si="0"/>
        <v>0</v>
      </c>
      <c r="M40" s="26" t="s">
        <v>67</v>
      </c>
      <c r="N40" s="29">
        <f>IF('定点数'!B$26=0,0,B40/'定点数'!B$26)</f>
        <v>0</v>
      </c>
      <c r="O40" s="29">
        <f>IF('定点数'!C$26=0,0,C40/'定点数'!C$26)</f>
        <v>0</v>
      </c>
      <c r="P40" s="29">
        <f>IF('定点数'!D$26=0,0,D40/'定点数'!D$26)</f>
        <v>0</v>
      </c>
      <c r="Q40" s="29">
        <f>IF('定点数'!E$26=0,0,E40/'定点数'!E$26)</f>
        <v>0</v>
      </c>
      <c r="R40" s="29">
        <f>IF('定点数'!F$26=0,0,F40/'定点数'!F$26)</f>
        <v>0</v>
      </c>
      <c r="S40" s="29">
        <f>IF('定点数'!G$26=0,0,G40/'定点数'!G$26)</f>
        <v>0</v>
      </c>
      <c r="T40" s="29">
        <f>IF('定点数'!H$26=0,0,H40/'定点数'!H$26)</f>
        <v>0</v>
      </c>
      <c r="U40" s="29">
        <f>IF('定点数'!I$26=0,0,I40/'定点数'!I$26)</f>
        <v>0</v>
      </c>
      <c r="V40" s="29">
        <f>IF('定点数'!J$26=0,0,J40/'定点数'!J$26)</f>
        <v>0</v>
      </c>
      <c r="W40" s="29">
        <f>IF('定点数'!K$26=0,0,K40/'定点数'!K$26)</f>
        <v>0</v>
      </c>
    </row>
    <row r="41" spans="1:23" ht="12.75" customHeight="1">
      <c r="A41" s="26" t="s">
        <v>68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f t="shared" si="0"/>
        <v>0</v>
      </c>
      <c r="M41" s="26" t="s">
        <v>68</v>
      </c>
      <c r="N41" s="29">
        <f>IF('定点数'!B$26=0,0,B41/'定点数'!B$26)</f>
        <v>0</v>
      </c>
      <c r="O41" s="29">
        <f>IF('定点数'!C$26=0,0,C41/'定点数'!C$26)</f>
        <v>0</v>
      </c>
      <c r="P41" s="29">
        <f>IF('定点数'!D$26=0,0,D41/'定点数'!D$26)</f>
        <v>0</v>
      </c>
      <c r="Q41" s="29">
        <f>IF('定点数'!E$26=0,0,E41/'定点数'!E$26)</f>
        <v>0</v>
      </c>
      <c r="R41" s="29">
        <f>IF('定点数'!F$26=0,0,F41/'定点数'!F$26)</f>
        <v>0</v>
      </c>
      <c r="S41" s="29">
        <f>IF('定点数'!G$26=0,0,G41/'定点数'!G$26)</f>
        <v>0</v>
      </c>
      <c r="T41" s="29">
        <f>IF('定点数'!H$26=0,0,H41/'定点数'!H$26)</f>
        <v>0</v>
      </c>
      <c r="U41" s="29">
        <f>IF('定点数'!I$26=0,0,I41/'定点数'!I$26)</f>
        <v>0</v>
      </c>
      <c r="V41" s="29">
        <f>IF('定点数'!J$26=0,0,J41/'定点数'!J$26)</f>
        <v>0</v>
      </c>
      <c r="W41" s="29">
        <f>IF('定点数'!K$26=0,0,K41/'定点数'!K$26)</f>
        <v>0</v>
      </c>
    </row>
    <row r="42" spans="1:23" ht="12.75" customHeight="1">
      <c r="A42" s="26" t="s">
        <v>69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f t="shared" si="0"/>
        <v>0</v>
      </c>
      <c r="M42" s="26" t="s">
        <v>69</v>
      </c>
      <c r="N42" s="29">
        <f>IF('定点数'!B$26=0,0,B42/'定点数'!B$26)</f>
        <v>0</v>
      </c>
      <c r="O42" s="29">
        <f>IF('定点数'!C$26=0,0,C42/'定点数'!C$26)</f>
        <v>0</v>
      </c>
      <c r="P42" s="29">
        <f>IF('定点数'!D$26=0,0,D42/'定点数'!D$26)</f>
        <v>0</v>
      </c>
      <c r="Q42" s="29">
        <f>IF('定点数'!E$26=0,0,E42/'定点数'!E$26)</f>
        <v>0</v>
      </c>
      <c r="R42" s="29">
        <f>IF('定点数'!F$26=0,0,F42/'定点数'!F$26)</f>
        <v>0</v>
      </c>
      <c r="S42" s="29">
        <f>IF('定点数'!G$26=0,0,G42/'定点数'!G$26)</f>
        <v>0</v>
      </c>
      <c r="T42" s="29">
        <f>IF('定点数'!H$26=0,0,H42/'定点数'!H$26)</f>
        <v>0</v>
      </c>
      <c r="U42" s="29">
        <f>IF('定点数'!I$26=0,0,I42/'定点数'!I$26)</f>
        <v>0</v>
      </c>
      <c r="V42" s="29">
        <f>IF('定点数'!J$26=0,0,J42/'定点数'!J$26)</f>
        <v>0</v>
      </c>
      <c r="W42" s="29">
        <f>IF('定点数'!K$26=0,0,K42/'定点数'!K$26)</f>
        <v>0</v>
      </c>
    </row>
    <row r="43" spans="1:23" ht="12.75" customHeight="1">
      <c r="A43" s="26" t="s">
        <v>70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f t="shared" si="0"/>
        <v>0</v>
      </c>
      <c r="M43" s="26" t="s">
        <v>70</v>
      </c>
      <c r="N43" s="29">
        <f>IF('定点数'!B$26=0,0,B43/'定点数'!B$26)</f>
        <v>0</v>
      </c>
      <c r="O43" s="29">
        <f>IF('定点数'!C$26=0,0,C43/'定点数'!C$26)</f>
        <v>0</v>
      </c>
      <c r="P43" s="29">
        <f>IF('定点数'!D$26=0,0,D43/'定点数'!D$26)</f>
        <v>0</v>
      </c>
      <c r="Q43" s="29">
        <f>IF('定点数'!E$26=0,0,E43/'定点数'!E$26)</f>
        <v>0</v>
      </c>
      <c r="R43" s="29">
        <f>IF('定点数'!F$26=0,0,F43/'定点数'!F$26)</f>
        <v>0</v>
      </c>
      <c r="S43" s="29">
        <f>IF('定点数'!G$26=0,0,G43/'定点数'!G$26)</f>
        <v>0</v>
      </c>
      <c r="T43" s="29">
        <f>IF('定点数'!H$26=0,0,H43/'定点数'!H$26)</f>
        <v>0</v>
      </c>
      <c r="U43" s="29">
        <f>IF('定点数'!I$26=0,0,I43/'定点数'!I$26)</f>
        <v>0</v>
      </c>
      <c r="V43" s="29">
        <f>IF('定点数'!J$26=0,0,J43/'定点数'!J$26)</f>
        <v>0</v>
      </c>
      <c r="W43" s="29">
        <f>IF('定点数'!K$26=0,0,K43/'定点数'!K$26)</f>
        <v>0</v>
      </c>
    </row>
    <row r="44" spans="1:23" ht="12.75" customHeight="1">
      <c r="A44" s="26" t="s">
        <v>71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f t="shared" si="0"/>
        <v>0</v>
      </c>
      <c r="M44" s="26" t="s">
        <v>71</v>
      </c>
      <c r="N44" s="29">
        <f>IF('定点数'!B$26=0,0,B44/'定点数'!B$26)</f>
        <v>0</v>
      </c>
      <c r="O44" s="29">
        <f>IF('定点数'!C$26=0,0,C44/'定点数'!C$26)</f>
        <v>0</v>
      </c>
      <c r="P44" s="29">
        <f>IF('定点数'!D$26=0,0,D44/'定点数'!D$26)</f>
        <v>0</v>
      </c>
      <c r="Q44" s="29">
        <f>IF('定点数'!E$26=0,0,E44/'定点数'!E$26)</f>
        <v>0</v>
      </c>
      <c r="R44" s="29">
        <f>IF('定点数'!F$26=0,0,F44/'定点数'!F$26)</f>
        <v>0</v>
      </c>
      <c r="S44" s="29">
        <f>IF('定点数'!G$26=0,0,G44/'定点数'!G$26)</f>
        <v>0</v>
      </c>
      <c r="T44" s="29">
        <f>IF('定点数'!H$26=0,0,H44/'定点数'!H$26)</f>
        <v>0</v>
      </c>
      <c r="U44" s="29">
        <f>IF('定点数'!I$26=0,0,I44/'定点数'!I$26)</f>
        <v>0</v>
      </c>
      <c r="V44" s="29">
        <f>IF('定点数'!J$26=0,0,J44/'定点数'!J$26)</f>
        <v>0</v>
      </c>
      <c r="W44" s="29">
        <f>IF('定点数'!K$26=0,0,K44/'定点数'!K$26)</f>
        <v>0</v>
      </c>
    </row>
    <row r="45" spans="1:23" ht="12.75" customHeight="1">
      <c r="A45" s="26" t="s">
        <v>72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f t="shared" si="0"/>
        <v>0</v>
      </c>
      <c r="M45" s="26" t="s">
        <v>72</v>
      </c>
      <c r="N45" s="29">
        <f>IF('定点数'!B$26=0,0,B45/'定点数'!B$26)</f>
        <v>0</v>
      </c>
      <c r="O45" s="29">
        <f>IF('定点数'!C$26=0,0,C45/'定点数'!C$26)</f>
        <v>0</v>
      </c>
      <c r="P45" s="29">
        <f>IF('定点数'!D$26=0,0,D45/'定点数'!D$26)</f>
        <v>0</v>
      </c>
      <c r="Q45" s="29">
        <f>IF('定点数'!E$26=0,0,E45/'定点数'!E$26)</f>
        <v>0</v>
      </c>
      <c r="R45" s="29">
        <f>IF('定点数'!F$26=0,0,F45/'定点数'!F$26)</f>
        <v>0</v>
      </c>
      <c r="S45" s="29">
        <f>IF('定点数'!G$26=0,0,G45/'定点数'!G$26)</f>
        <v>0</v>
      </c>
      <c r="T45" s="29">
        <f>IF('定点数'!H$26=0,0,H45/'定点数'!H$26)</f>
        <v>0</v>
      </c>
      <c r="U45" s="29">
        <f>IF('定点数'!I$26=0,0,I45/'定点数'!I$26)</f>
        <v>0</v>
      </c>
      <c r="V45" s="29">
        <f>IF('定点数'!J$26=0,0,J45/'定点数'!J$26)</f>
        <v>0</v>
      </c>
      <c r="W45" s="29">
        <f>IF('定点数'!K$26=0,0,K45/'定点数'!K$26)</f>
        <v>0</v>
      </c>
    </row>
    <row r="46" spans="1:23" ht="12.75" customHeight="1">
      <c r="A46" s="26" t="s">
        <v>73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f t="shared" si="0"/>
        <v>0</v>
      </c>
      <c r="M46" s="26" t="s">
        <v>73</v>
      </c>
      <c r="N46" s="29">
        <f>IF('定点数'!B$26=0,0,B46/'定点数'!B$26)</f>
        <v>0</v>
      </c>
      <c r="O46" s="29">
        <f>IF('定点数'!C$26=0,0,C46/'定点数'!C$26)</f>
        <v>0</v>
      </c>
      <c r="P46" s="29">
        <f>IF('定点数'!D$26=0,0,D46/'定点数'!D$26)</f>
        <v>0</v>
      </c>
      <c r="Q46" s="29">
        <f>IF('定点数'!E$26=0,0,E46/'定点数'!E$26)</f>
        <v>0</v>
      </c>
      <c r="R46" s="29">
        <f>IF('定点数'!F$26=0,0,F46/'定点数'!F$26)</f>
        <v>0</v>
      </c>
      <c r="S46" s="29">
        <f>IF('定点数'!G$26=0,0,G46/'定点数'!G$26)</f>
        <v>0</v>
      </c>
      <c r="T46" s="29">
        <f>IF('定点数'!H$26=0,0,H46/'定点数'!H$26)</f>
        <v>0</v>
      </c>
      <c r="U46" s="29">
        <f>IF('定点数'!I$26=0,0,I46/'定点数'!I$26)</f>
        <v>0</v>
      </c>
      <c r="V46" s="29">
        <f>IF('定点数'!J$26=0,0,J46/'定点数'!J$26)</f>
        <v>0</v>
      </c>
      <c r="W46" s="29">
        <f>IF('定点数'!K$26=0,0,K46/'定点数'!K$26)</f>
        <v>0</v>
      </c>
    </row>
    <row r="47" spans="1:23" ht="12.75" customHeight="1">
      <c r="A47" s="26" t="s">
        <v>74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f t="shared" si="0"/>
        <v>0</v>
      </c>
      <c r="M47" s="26" t="s">
        <v>74</v>
      </c>
      <c r="N47" s="29">
        <f>IF('定点数'!B$26=0,0,B47/'定点数'!B$26)</f>
        <v>0</v>
      </c>
      <c r="O47" s="29">
        <f>IF('定点数'!C$26=0,0,C47/'定点数'!C$26)</f>
        <v>0</v>
      </c>
      <c r="P47" s="29">
        <f>IF('定点数'!D$26=0,0,D47/'定点数'!D$26)</f>
        <v>0</v>
      </c>
      <c r="Q47" s="29">
        <f>IF('定点数'!E$26=0,0,E47/'定点数'!E$26)</f>
        <v>0</v>
      </c>
      <c r="R47" s="29">
        <f>IF('定点数'!F$26=0,0,F47/'定点数'!F$26)</f>
        <v>0</v>
      </c>
      <c r="S47" s="29">
        <f>IF('定点数'!G$26=0,0,G47/'定点数'!G$26)</f>
        <v>0</v>
      </c>
      <c r="T47" s="29">
        <f>IF('定点数'!H$26=0,0,H47/'定点数'!H$26)</f>
        <v>0</v>
      </c>
      <c r="U47" s="29">
        <f>IF('定点数'!I$26=0,0,I47/'定点数'!I$26)</f>
        <v>0</v>
      </c>
      <c r="V47" s="29">
        <f>IF('定点数'!J$26=0,0,J47/'定点数'!J$26)</f>
        <v>0</v>
      </c>
      <c r="W47" s="29">
        <f>IF('定点数'!K$26=0,0,K47/'定点数'!K$26)</f>
        <v>0</v>
      </c>
    </row>
    <row r="48" spans="1:23" ht="12.75" customHeight="1">
      <c r="A48" s="26" t="s">
        <v>75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f t="shared" si="0"/>
        <v>0</v>
      </c>
      <c r="M48" s="26" t="s">
        <v>75</v>
      </c>
      <c r="N48" s="29">
        <f>IF('定点数'!B$26=0,0,B48/'定点数'!B$26)</f>
        <v>0</v>
      </c>
      <c r="O48" s="29">
        <f>IF('定点数'!C$26=0,0,C48/'定点数'!C$26)</f>
        <v>0</v>
      </c>
      <c r="P48" s="29">
        <f>IF('定点数'!D$26=0,0,D48/'定点数'!D$26)</f>
        <v>0</v>
      </c>
      <c r="Q48" s="29">
        <f>IF('定点数'!E$26=0,0,E48/'定点数'!E$26)</f>
        <v>0</v>
      </c>
      <c r="R48" s="29">
        <f>IF('定点数'!F$26=0,0,F48/'定点数'!F$26)</f>
        <v>0</v>
      </c>
      <c r="S48" s="29">
        <f>IF('定点数'!G$26=0,0,G48/'定点数'!G$26)</f>
        <v>0</v>
      </c>
      <c r="T48" s="29">
        <f>IF('定点数'!H$26=0,0,H48/'定点数'!H$26)</f>
        <v>0</v>
      </c>
      <c r="U48" s="29">
        <f>IF('定点数'!I$26=0,0,I48/'定点数'!I$26)</f>
        <v>0</v>
      </c>
      <c r="V48" s="29">
        <f>IF('定点数'!J$26=0,0,J48/'定点数'!J$26)</f>
        <v>0</v>
      </c>
      <c r="W48" s="29">
        <f>IF('定点数'!K$26=0,0,K48/'定点数'!K$26)</f>
        <v>0</v>
      </c>
    </row>
    <row r="49" spans="1:23" ht="12.75" customHeight="1">
      <c r="A49" s="26" t="s">
        <v>76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f t="shared" si="0"/>
        <v>0</v>
      </c>
      <c r="M49" s="26" t="s">
        <v>76</v>
      </c>
      <c r="N49" s="29">
        <f>IF('定点数'!B$26=0,0,B49/'定点数'!B$26)</f>
        <v>0</v>
      </c>
      <c r="O49" s="29">
        <f>IF('定点数'!C$26=0,0,C49/'定点数'!C$26)</f>
        <v>0</v>
      </c>
      <c r="P49" s="29">
        <f>IF('定点数'!D$26=0,0,D49/'定点数'!D$26)</f>
        <v>0</v>
      </c>
      <c r="Q49" s="29">
        <f>IF('定点数'!E$26=0,0,E49/'定点数'!E$26)</f>
        <v>0</v>
      </c>
      <c r="R49" s="29">
        <f>IF('定点数'!F$26=0,0,F49/'定点数'!F$26)</f>
        <v>0</v>
      </c>
      <c r="S49" s="29">
        <f>IF('定点数'!G$26=0,0,G49/'定点数'!G$26)</f>
        <v>0</v>
      </c>
      <c r="T49" s="29">
        <f>IF('定点数'!H$26=0,0,H49/'定点数'!H$26)</f>
        <v>0</v>
      </c>
      <c r="U49" s="29">
        <f>IF('定点数'!I$26=0,0,I49/'定点数'!I$26)</f>
        <v>0</v>
      </c>
      <c r="V49" s="29">
        <f>IF('定点数'!J$26=0,0,J49/'定点数'!J$26)</f>
        <v>0</v>
      </c>
      <c r="W49" s="29">
        <f>IF('定点数'!K$26=0,0,K49/'定点数'!K$26)</f>
        <v>0</v>
      </c>
    </row>
    <row r="50" spans="1:23" ht="12.75" customHeight="1">
      <c r="A50" s="26" t="s">
        <v>77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f t="shared" si="0"/>
        <v>0</v>
      </c>
      <c r="M50" s="26" t="s">
        <v>77</v>
      </c>
      <c r="N50" s="29">
        <f>IF('定点数'!B$26=0,0,B50/'定点数'!B$26)</f>
        <v>0</v>
      </c>
      <c r="O50" s="29">
        <f>IF('定点数'!C$26=0,0,C50/'定点数'!C$26)</f>
        <v>0</v>
      </c>
      <c r="P50" s="29">
        <f>IF('定点数'!D$26=0,0,D50/'定点数'!D$26)</f>
        <v>0</v>
      </c>
      <c r="Q50" s="29">
        <f>IF('定点数'!E$26=0,0,E50/'定点数'!E$26)</f>
        <v>0</v>
      </c>
      <c r="R50" s="29">
        <f>IF('定点数'!F$26=0,0,F50/'定点数'!F$26)</f>
        <v>0</v>
      </c>
      <c r="S50" s="29">
        <f>IF('定点数'!G$26=0,0,G50/'定点数'!G$26)</f>
        <v>0</v>
      </c>
      <c r="T50" s="29">
        <f>IF('定点数'!H$26=0,0,H50/'定点数'!H$26)</f>
        <v>0</v>
      </c>
      <c r="U50" s="29">
        <f>IF('定点数'!I$26=0,0,I50/'定点数'!I$26)</f>
        <v>0</v>
      </c>
      <c r="V50" s="29">
        <f>IF('定点数'!J$26=0,0,J50/'定点数'!J$26)</f>
        <v>0</v>
      </c>
      <c r="W50" s="29">
        <f>IF('定点数'!K$26=0,0,K50/'定点数'!K$26)</f>
        <v>0</v>
      </c>
    </row>
    <row r="51" spans="1:23" ht="12.75" customHeight="1">
      <c r="A51" s="26" t="s">
        <v>78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1</v>
      </c>
      <c r="I51" s="28">
        <v>0</v>
      </c>
      <c r="J51" s="28">
        <v>0</v>
      </c>
      <c r="K51" s="28">
        <f t="shared" si="0"/>
        <v>1</v>
      </c>
      <c r="M51" s="26" t="s">
        <v>78</v>
      </c>
      <c r="N51" s="29">
        <f>IF('定点数'!B$26=0,0,B51/'定点数'!B$26)</f>
        <v>0</v>
      </c>
      <c r="O51" s="29">
        <f>IF('定点数'!C$26=0,0,C51/'定点数'!C$26)</f>
        <v>0</v>
      </c>
      <c r="P51" s="29">
        <f>IF('定点数'!D$26=0,0,D51/'定点数'!D$26)</f>
        <v>0</v>
      </c>
      <c r="Q51" s="29">
        <f>IF('定点数'!E$26=0,0,E51/'定点数'!E$26)</f>
        <v>0</v>
      </c>
      <c r="R51" s="29">
        <f>IF('定点数'!F$26=0,0,F51/'定点数'!F$26)</f>
        <v>0</v>
      </c>
      <c r="S51" s="29">
        <f>IF('定点数'!G$26=0,0,G51/'定点数'!G$26)</f>
        <v>0</v>
      </c>
      <c r="T51" s="29">
        <f>IF('定点数'!H$26=0,0,H51/'定点数'!H$26)</f>
        <v>1</v>
      </c>
      <c r="U51" s="29">
        <f>IF('定点数'!I$26=0,0,I51/'定点数'!I$26)</f>
        <v>0</v>
      </c>
      <c r="V51" s="29">
        <f>IF('定点数'!J$26=0,0,J51/'定点数'!J$26)</f>
        <v>0</v>
      </c>
      <c r="W51" s="29">
        <f>IF('定点数'!K$26=0,0,K51/'定点数'!K$26)</f>
        <v>0.1111111111111111</v>
      </c>
    </row>
    <row r="52" spans="1:23" ht="12.75" customHeight="1">
      <c r="A52" s="26" t="s">
        <v>79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f t="shared" si="0"/>
        <v>0</v>
      </c>
      <c r="M52" s="26" t="s">
        <v>79</v>
      </c>
      <c r="N52" s="29">
        <f>IF('定点数'!B$26=0,0,B52/'定点数'!B$26)</f>
        <v>0</v>
      </c>
      <c r="O52" s="29">
        <f>IF('定点数'!C$26=0,0,C52/'定点数'!C$26)</f>
        <v>0</v>
      </c>
      <c r="P52" s="29">
        <f>IF('定点数'!D$26=0,0,D52/'定点数'!D$26)</f>
        <v>0</v>
      </c>
      <c r="Q52" s="29">
        <f>IF('定点数'!E$26=0,0,E52/'定点数'!E$26)</f>
        <v>0</v>
      </c>
      <c r="R52" s="29">
        <f>IF('定点数'!F$26=0,0,F52/'定点数'!F$26)</f>
        <v>0</v>
      </c>
      <c r="S52" s="29">
        <f>IF('定点数'!G$26=0,0,G52/'定点数'!G$26)</f>
        <v>0</v>
      </c>
      <c r="T52" s="29">
        <f>IF('定点数'!H$26=0,0,H52/'定点数'!H$26)</f>
        <v>0</v>
      </c>
      <c r="U52" s="29">
        <f>IF('定点数'!I$26=0,0,I52/'定点数'!I$26)</f>
        <v>0</v>
      </c>
      <c r="V52" s="29">
        <f>IF('定点数'!J$26=0,0,J52/'定点数'!J$26)</f>
        <v>0</v>
      </c>
      <c r="W52" s="29">
        <f>IF('定点数'!K$26=0,0,K52/'定点数'!K$26)</f>
        <v>0</v>
      </c>
    </row>
    <row r="53" spans="1:23" ht="12.75" customHeight="1">
      <c r="A53" s="26" t="s">
        <v>80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1</v>
      </c>
      <c r="I53" s="28">
        <v>0</v>
      </c>
      <c r="J53" s="28">
        <v>0</v>
      </c>
      <c r="K53" s="28">
        <f t="shared" si="0"/>
        <v>1</v>
      </c>
      <c r="M53" s="26" t="s">
        <v>80</v>
      </c>
      <c r="N53" s="29">
        <f>IF('定点数'!B$26=0,0,B53/'定点数'!B$26)</f>
        <v>0</v>
      </c>
      <c r="O53" s="29">
        <f>IF('定点数'!C$26=0,0,C53/'定点数'!C$26)</f>
        <v>0</v>
      </c>
      <c r="P53" s="29">
        <f>IF('定点数'!D$26=0,0,D53/'定点数'!D$26)</f>
        <v>0</v>
      </c>
      <c r="Q53" s="29">
        <f>IF('定点数'!E$26=0,0,E53/'定点数'!E$26)</f>
        <v>0</v>
      </c>
      <c r="R53" s="29">
        <f>IF('定点数'!F$26=0,0,F53/'定点数'!F$26)</f>
        <v>0</v>
      </c>
      <c r="S53" s="29">
        <f>IF('定点数'!G$26=0,0,G53/'定点数'!G$26)</f>
        <v>0</v>
      </c>
      <c r="T53" s="29">
        <f>IF('定点数'!H$26=0,0,H53/'定点数'!H$26)</f>
        <v>1</v>
      </c>
      <c r="U53" s="29">
        <f>IF('定点数'!I$26=0,0,I53/'定点数'!I$26)</f>
        <v>0</v>
      </c>
      <c r="V53" s="29">
        <f>IF('定点数'!J$26=0,0,J53/'定点数'!J$26)</f>
        <v>0</v>
      </c>
      <c r="W53" s="29">
        <f>IF('定点数'!K$26=0,0,K53/'定点数'!K$26)</f>
        <v>0.1111111111111111</v>
      </c>
    </row>
    <row r="54" spans="1:23" ht="12.75" customHeight="1">
      <c r="A54" s="26" t="s">
        <v>81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f t="shared" si="0"/>
        <v>0</v>
      </c>
      <c r="M54" s="26" t="s">
        <v>81</v>
      </c>
      <c r="N54" s="29">
        <f>IF('定点数'!B$26=0,0,B54/'定点数'!B$26)</f>
        <v>0</v>
      </c>
      <c r="O54" s="29">
        <f>IF('定点数'!C$26=0,0,C54/'定点数'!C$26)</f>
        <v>0</v>
      </c>
      <c r="P54" s="29">
        <f>IF('定点数'!D$26=0,0,D54/'定点数'!D$26)</f>
        <v>0</v>
      </c>
      <c r="Q54" s="29">
        <f>IF('定点数'!E$26=0,0,E54/'定点数'!E$26)</f>
        <v>0</v>
      </c>
      <c r="R54" s="29">
        <f>IF('定点数'!F$26=0,0,F54/'定点数'!F$26)</f>
        <v>0</v>
      </c>
      <c r="S54" s="29">
        <f>IF('定点数'!G$26=0,0,G54/'定点数'!G$26)</f>
        <v>0</v>
      </c>
      <c r="T54" s="29">
        <f>IF('定点数'!H$26=0,0,H54/'定点数'!H$26)</f>
        <v>0</v>
      </c>
      <c r="U54" s="29">
        <f>IF('定点数'!I$26=0,0,I54/'定点数'!I$26)</f>
        <v>0</v>
      </c>
      <c r="V54" s="29">
        <f>IF('定点数'!J$26=0,0,J54/'定点数'!J$26)</f>
        <v>0</v>
      </c>
      <c r="W54" s="29">
        <f>IF('定点数'!K$26=0,0,K54/'定点数'!K$26)</f>
        <v>0</v>
      </c>
    </row>
    <row r="55" spans="1:23" ht="12">
      <c r="A55" s="26" t="s">
        <v>82</v>
      </c>
      <c r="B55" s="28"/>
      <c r="C55" s="28"/>
      <c r="D55" s="28"/>
      <c r="E55" s="28"/>
      <c r="F55" s="28"/>
      <c r="G55" s="28"/>
      <c r="H55" s="28"/>
      <c r="I55" s="28"/>
      <c r="J55" s="28"/>
      <c r="K55" s="28">
        <f t="shared" si="0"/>
        <v>0</v>
      </c>
      <c r="M55" s="26" t="s">
        <v>82</v>
      </c>
      <c r="N55" s="29">
        <f>IF('定点数'!B$26=0,0,B55/'定点数'!B$26)</f>
        <v>0</v>
      </c>
      <c r="O55" s="29">
        <f>IF('定点数'!C$26=0,0,C55/'定点数'!C$26)</f>
        <v>0</v>
      </c>
      <c r="P55" s="29">
        <f>IF('定点数'!D$26=0,0,D55/'定点数'!D$26)</f>
        <v>0</v>
      </c>
      <c r="Q55" s="29">
        <f>IF('定点数'!E$26=0,0,E55/'定点数'!E$26)</f>
        <v>0</v>
      </c>
      <c r="R55" s="29">
        <f>IF('定点数'!F$26=0,0,F55/'定点数'!F$26)</f>
        <v>0</v>
      </c>
      <c r="S55" s="29">
        <f>IF('定点数'!G$26=0,0,G55/'定点数'!G$26)</f>
        <v>0</v>
      </c>
      <c r="T55" s="29">
        <f>IF('定点数'!H$26=0,0,H55/'定点数'!H$26)</f>
        <v>0</v>
      </c>
      <c r="U55" s="29">
        <f>IF('定点数'!I$26=0,0,I55/'定点数'!I$26)</f>
        <v>0</v>
      </c>
      <c r="V55" s="29">
        <f>IF('定点数'!J$26=0,0,J55/'定点数'!J$26)</f>
        <v>0</v>
      </c>
      <c r="W55" s="29">
        <f>IF('定点数'!K$26=0,0,K55/'定点数'!K$26)</f>
        <v>0</v>
      </c>
    </row>
  </sheetData>
  <sheetProtection/>
  <printOptions headings="1"/>
  <pageMargins left="0.75" right="0.75" top="0.82" bottom="0.73" header="0.512" footer="0.512"/>
  <pageSetup horizontalDpi="200" verticalDpi="200" orientation="portrait" paperSize="9" scale="98" r:id="rId1"/>
  <rowBreaks count="2" manualBreakCount="2">
    <brk id="55" max="255" man="1"/>
    <brk id="120" max="255" man="1"/>
  </rowBreaks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A1">
      <selection activeCell="N4" sqref="N4"/>
    </sheetView>
  </sheetViews>
  <sheetFormatPr defaultColWidth="9.140625" defaultRowHeight="15"/>
  <cols>
    <col min="1" max="1" width="9.00390625" style="27" customWidth="1"/>
    <col min="2" max="11" width="6.57421875" style="25" customWidth="1"/>
    <col min="12" max="12" width="0.9921875" style="25" customWidth="1"/>
    <col min="13" max="13" width="9.00390625" style="27" customWidth="1"/>
    <col min="14" max="23" width="6.57421875" style="25" customWidth="1"/>
    <col min="24" max="16384" width="9.00390625" style="25" customWidth="1"/>
  </cols>
  <sheetData>
    <row r="1" spans="1:22" ht="12.75" customHeight="1">
      <c r="A1" s="25" t="s">
        <v>106</v>
      </c>
      <c r="D1" s="25" t="s">
        <v>18</v>
      </c>
      <c r="J1" s="25" t="s">
        <v>86</v>
      </c>
      <c r="M1" s="25" t="s">
        <v>106</v>
      </c>
      <c r="P1" s="25" t="s">
        <v>20</v>
      </c>
      <c r="V1" s="25" t="str">
        <f>J1</f>
        <v>平成25年</v>
      </c>
    </row>
    <row r="2" spans="1:23" s="27" customFormat="1" ht="12.75" customHeight="1">
      <c r="A2" s="26"/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8</v>
      </c>
      <c r="K2" s="26" t="s">
        <v>9</v>
      </c>
      <c r="M2" s="26"/>
      <c r="N2" s="26" t="s">
        <v>21</v>
      </c>
      <c r="O2" s="26" t="s">
        <v>22</v>
      </c>
      <c r="P2" s="26" t="s">
        <v>23</v>
      </c>
      <c r="Q2" s="26" t="s">
        <v>24</v>
      </c>
      <c r="R2" s="26" t="s">
        <v>25</v>
      </c>
      <c r="S2" s="26" t="s">
        <v>26</v>
      </c>
      <c r="T2" s="26" t="s">
        <v>27</v>
      </c>
      <c r="U2" s="26" t="s">
        <v>28</v>
      </c>
      <c r="V2" s="26" t="s">
        <v>8</v>
      </c>
      <c r="W2" s="26" t="s">
        <v>29</v>
      </c>
    </row>
    <row r="3" spans="1:23" ht="12.75" customHeight="1">
      <c r="A3" s="26" t="s">
        <v>30</v>
      </c>
      <c r="B3" s="28">
        <v>2</v>
      </c>
      <c r="C3" s="28">
        <v>1</v>
      </c>
      <c r="D3" s="28">
        <v>0</v>
      </c>
      <c r="E3" s="28">
        <v>2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f>SUM(B3:J3)</f>
        <v>5</v>
      </c>
      <c r="M3" s="26" t="s">
        <v>30</v>
      </c>
      <c r="N3" s="29">
        <f>IF('定点数'!B$6=0,0,B3/'定点数'!B$6)</f>
        <v>2</v>
      </c>
      <c r="O3" s="29">
        <f>IF('定点数'!C$6=0,0,C3/'定点数'!C$6)</f>
        <v>1</v>
      </c>
      <c r="P3" s="29">
        <f>IF('定点数'!D$6=0,0,D3/'定点数'!D$6)</f>
        <v>0</v>
      </c>
      <c r="Q3" s="29">
        <f>IF('定点数'!E$6=0,0,E3/'定点数'!E$6)</f>
        <v>2</v>
      </c>
      <c r="R3" s="29">
        <f>IF('定点数'!F$6=0,0,F3/'定点数'!F$6)</f>
        <v>0</v>
      </c>
      <c r="S3" s="29">
        <f>IF('定点数'!G$6=0,0,G3/'定点数'!G$6)</f>
        <v>0</v>
      </c>
      <c r="T3" s="29">
        <f>IF('定点数'!H$6=0,0,H3/'定点数'!H$6)</f>
        <v>0</v>
      </c>
      <c r="U3" s="29">
        <f>IF('定点数'!I$6=0,0,I3/'定点数'!I$6)</f>
        <v>0</v>
      </c>
      <c r="V3" s="29">
        <f>IF('定点数'!J$6=0,0,J3/'定点数'!J$6)</f>
        <v>0</v>
      </c>
      <c r="W3" s="29">
        <f>IF('定点数'!K$6=0,0,K3/'定点数'!K$6)</f>
        <v>0.5555555555555556</v>
      </c>
    </row>
    <row r="4" spans="1:23" ht="12.75" customHeight="1">
      <c r="A4" s="26" t="s">
        <v>31</v>
      </c>
      <c r="B4" s="28">
        <v>0</v>
      </c>
      <c r="C4" s="28">
        <v>0</v>
      </c>
      <c r="D4" s="28">
        <v>0</v>
      </c>
      <c r="E4" s="28">
        <v>1</v>
      </c>
      <c r="F4" s="28">
        <v>1</v>
      </c>
      <c r="G4" s="28">
        <v>0</v>
      </c>
      <c r="H4" s="28">
        <v>0</v>
      </c>
      <c r="I4" s="28">
        <v>1</v>
      </c>
      <c r="J4" s="28">
        <v>0</v>
      </c>
      <c r="K4" s="28">
        <f aca="true" t="shared" si="0" ref="K4:K55">SUM(B4:J4)</f>
        <v>3</v>
      </c>
      <c r="M4" s="26" t="s">
        <v>31</v>
      </c>
      <c r="N4" s="29">
        <f>IF('定点数'!B$6=0,0,B4/'定点数'!B$6)</f>
        <v>0</v>
      </c>
      <c r="O4" s="29">
        <f>IF('定点数'!C$6=0,0,C4/'定点数'!C$6)</f>
        <v>0</v>
      </c>
      <c r="P4" s="29">
        <f>IF('定点数'!D$6=0,0,D4/'定点数'!D$6)</f>
        <v>0</v>
      </c>
      <c r="Q4" s="29">
        <f>IF('定点数'!E$6=0,0,E4/'定点数'!E$6)</f>
        <v>1</v>
      </c>
      <c r="R4" s="29">
        <f>IF('定点数'!F$6=0,0,F4/'定点数'!F$6)</f>
        <v>1</v>
      </c>
      <c r="S4" s="29">
        <f>IF('定点数'!G$6=0,0,G4/'定点数'!G$6)</f>
        <v>0</v>
      </c>
      <c r="T4" s="29">
        <f>IF('定点数'!H$6=0,0,H4/'定点数'!H$6)</f>
        <v>0</v>
      </c>
      <c r="U4" s="29">
        <f>IF('定点数'!I$6=0,0,I4/'定点数'!I$6)</f>
        <v>1</v>
      </c>
      <c r="V4" s="29">
        <f>IF('定点数'!J$6=0,0,J4/'定点数'!J$6)</f>
        <v>0</v>
      </c>
      <c r="W4" s="29">
        <f>IF('定点数'!K$6=0,0,K4/'定点数'!K$6)</f>
        <v>0.3333333333333333</v>
      </c>
    </row>
    <row r="5" spans="1:23" ht="12.75" customHeight="1">
      <c r="A5" s="26" t="s">
        <v>32</v>
      </c>
      <c r="B5" s="28">
        <v>0</v>
      </c>
      <c r="C5" s="28">
        <v>2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1</v>
      </c>
      <c r="J5" s="28">
        <v>0</v>
      </c>
      <c r="K5" s="28">
        <f t="shared" si="0"/>
        <v>3</v>
      </c>
      <c r="M5" s="26" t="s">
        <v>32</v>
      </c>
      <c r="N5" s="29">
        <f>IF('定点数'!B$6=0,0,B5/'定点数'!B$6)</f>
        <v>0</v>
      </c>
      <c r="O5" s="29">
        <f>IF('定点数'!C$6=0,0,C5/'定点数'!C$6)</f>
        <v>2</v>
      </c>
      <c r="P5" s="29">
        <f>IF('定点数'!D$6=0,0,D5/'定点数'!D$6)</f>
        <v>0</v>
      </c>
      <c r="Q5" s="29">
        <f>IF('定点数'!E$6=0,0,E5/'定点数'!E$6)</f>
        <v>0</v>
      </c>
      <c r="R5" s="29">
        <f>IF('定点数'!F$6=0,0,F5/'定点数'!F$6)</f>
        <v>0</v>
      </c>
      <c r="S5" s="29">
        <f>IF('定点数'!G$6=0,0,G5/'定点数'!G$6)</f>
        <v>0</v>
      </c>
      <c r="T5" s="29">
        <f>IF('定点数'!H$6=0,0,H5/'定点数'!H$6)</f>
        <v>0</v>
      </c>
      <c r="U5" s="29">
        <f>IF('定点数'!I$6=0,0,I5/'定点数'!I$6)</f>
        <v>1</v>
      </c>
      <c r="V5" s="29">
        <f>IF('定点数'!J$6=0,0,J5/'定点数'!J$6)</f>
        <v>0</v>
      </c>
      <c r="W5" s="29">
        <f>IF('定点数'!K$6=0,0,K5/'定点数'!K$6)</f>
        <v>0.3333333333333333</v>
      </c>
    </row>
    <row r="6" spans="1:23" ht="12.75" customHeight="1">
      <c r="A6" s="26" t="s">
        <v>33</v>
      </c>
      <c r="B6" s="28">
        <v>0</v>
      </c>
      <c r="C6" s="28">
        <v>0</v>
      </c>
      <c r="D6" s="28">
        <v>0</v>
      </c>
      <c r="E6" s="28">
        <v>1</v>
      </c>
      <c r="F6" s="28">
        <v>1</v>
      </c>
      <c r="G6" s="28">
        <v>0</v>
      </c>
      <c r="H6" s="28">
        <v>0</v>
      </c>
      <c r="I6" s="28">
        <v>0</v>
      </c>
      <c r="J6" s="28">
        <v>0</v>
      </c>
      <c r="K6" s="28">
        <f t="shared" si="0"/>
        <v>2</v>
      </c>
      <c r="M6" s="26" t="s">
        <v>33</v>
      </c>
      <c r="N6" s="29">
        <f>IF('定点数'!B$6=0,0,B6/'定点数'!B$6)</f>
        <v>0</v>
      </c>
      <c r="O6" s="29">
        <f>IF('定点数'!C$6=0,0,C6/'定点数'!C$6)</f>
        <v>0</v>
      </c>
      <c r="P6" s="29">
        <f>IF('定点数'!D$6=0,0,D6/'定点数'!D$6)</f>
        <v>0</v>
      </c>
      <c r="Q6" s="29">
        <f>IF('定点数'!E$6=0,0,E6/'定点数'!E$6)</f>
        <v>1</v>
      </c>
      <c r="R6" s="29">
        <f>IF('定点数'!F$6=0,0,F6/'定点数'!F$6)</f>
        <v>1</v>
      </c>
      <c r="S6" s="29">
        <f>IF('定点数'!G$6=0,0,G6/'定点数'!G$6)</f>
        <v>0</v>
      </c>
      <c r="T6" s="29">
        <f>IF('定点数'!H$6=0,0,H6/'定点数'!H$6)</f>
        <v>0</v>
      </c>
      <c r="U6" s="29">
        <f>IF('定点数'!I$6=0,0,I6/'定点数'!I$6)</f>
        <v>0</v>
      </c>
      <c r="V6" s="29">
        <f>IF('定点数'!J$6=0,0,J6/'定点数'!J$6)</f>
        <v>0</v>
      </c>
      <c r="W6" s="29">
        <f>IF('定点数'!K$6=0,0,K6/'定点数'!K$6)</f>
        <v>0.2222222222222222</v>
      </c>
    </row>
    <row r="7" spans="1:23" ht="12.75" customHeight="1">
      <c r="A7" s="26" t="s">
        <v>34</v>
      </c>
      <c r="B7" s="28">
        <v>0</v>
      </c>
      <c r="C7" s="28">
        <v>2</v>
      </c>
      <c r="D7" s="28">
        <v>0</v>
      </c>
      <c r="E7" s="28">
        <v>2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f t="shared" si="0"/>
        <v>4</v>
      </c>
      <c r="M7" s="26" t="s">
        <v>34</v>
      </c>
      <c r="N7" s="29">
        <f>IF('定点数'!B$6=0,0,B7/'定点数'!B$6)</f>
        <v>0</v>
      </c>
      <c r="O7" s="29">
        <f>IF('定点数'!C$6=0,0,C7/'定点数'!C$6)</f>
        <v>2</v>
      </c>
      <c r="P7" s="29">
        <f>IF('定点数'!D$6=0,0,D7/'定点数'!D$6)</f>
        <v>0</v>
      </c>
      <c r="Q7" s="29">
        <f>IF('定点数'!E$6=0,0,E7/'定点数'!E$6)</f>
        <v>2</v>
      </c>
      <c r="R7" s="29">
        <f>IF('定点数'!F$6=0,0,F7/'定点数'!F$6)</f>
        <v>0</v>
      </c>
      <c r="S7" s="29">
        <f>IF('定点数'!G$6=0,0,G7/'定点数'!G$6)</f>
        <v>0</v>
      </c>
      <c r="T7" s="29">
        <f>IF('定点数'!H$6=0,0,H7/'定点数'!H$6)</f>
        <v>0</v>
      </c>
      <c r="U7" s="29">
        <f>IF('定点数'!I$6=0,0,I7/'定点数'!I$6)</f>
        <v>0</v>
      </c>
      <c r="V7" s="29">
        <f>IF('定点数'!J$6=0,0,J7/'定点数'!J$6)</f>
        <v>0</v>
      </c>
      <c r="W7" s="29">
        <f>IF('定点数'!K$6=0,0,K7/'定点数'!K$6)</f>
        <v>0.4444444444444444</v>
      </c>
    </row>
    <row r="8" spans="1:23" ht="12.75" customHeight="1">
      <c r="A8" s="26" t="s">
        <v>35</v>
      </c>
      <c r="B8" s="28">
        <v>0</v>
      </c>
      <c r="C8" s="28">
        <v>6</v>
      </c>
      <c r="D8" s="28">
        <v>0</v>
      </c>
      <c r="E8" s="28">
        <v>1</v>
      </c>
      <c r="F8" s="28">
        <v>1</v>
      </c>
      <c r="G8" s="28">
        <v>0</v>
      </c>
      <c r="H8" s="28">
        <v>0</v>
      </c>
      <c r="I8" s="28">
        <v>0</v>
      </c>
      <c r="J8" s="28">
        <v>0</v>
      </c>
      <c r="K8" s="28">
        <f t="shared" si="0"/>
        <v>8</v>
      </c>
      <c r="M8" s="26" t="s">
        <v>35</v>
      </c>
      <c r="N8" s="29">
        <f>IF('定点数'!B$6=0,0,B8/'定点数'!B$6)</f>
        <v>0</v>
      </c>
      <c r="O8" s="29">
        <f>IF('定点数'!C$6=0,0,C8/'定点数'!C$6)</f>
        <v>6</v>
      </c>
      <c r="P8" s="29">
        <f>IF('定点数'!D$6=0,0,D8/'定点数'!D$6)</f>
        <v>0</v>
      </c>
      <c r="Q8" s="29">
        <f>IF('定点数'!E$6=0,0,E8/'定点数'!E$6)</f>
        <v>1</v>
      </c>
      <c r="R8" s="29">
        <f>IF('定点数'!F$6=0,0,F8/'定点数'!F$6)</f>
        <v>1</v>
      </c>
      <c r="S8" s="29">
        <f>IF('定点数'!G$6=0,0,G8/'定点数'!G$6)</f>
        <v>0</v>
      </c>
      <c r="T8" s="29">
        <f>IF('定点数'!H$6=0,0,H8/'定点数'!H$6)</f>
        <v>0</v>
      </c>
      <c r="U8" s="29">
        <f>IF('定点数'!I$6=0,0,I8/'定点数'!I$6)</f>
        <v>0</v>
      </c>
      <c r="V8" s="29">
        <f>IF('定点数'!J$6=0,0,J8/'定点数'!J$6)</f>
        <v>0</v>
      </c>
      <c r="W8" s="29">
        <f>IF('定点数'!K$6=0,0,K8/'定点数'!K$6)</f>
        <v>0.8888888888888888</v>
      </c>
    </row>
    <row r="9" spans="1:23" ht="12.75" customHeight="1">
      <c r="A9" s="26" t="s">
        <v>36</v>
      </c>
      <c r="B9" s="28">
        <v>0</v>
      </c>
      <c r="C9" s="28">
        <v>1</v>
      </c>
      <c r="D9" s="28">
        <v>0</v>
      </c>
      <c r="E9" s="28">
        <v>1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f t="shared" si="0"/>
        <v>2</v>
      </c>
      <c r="M9" s="26" t="s">
        <v>36</v>
      </c>
      <c r="N9" s="29">
        <f>IF('定点数'!B$6=0,0,B9/'定点数'!B$6)</f>
        <v>0</v>
      </c>
      <c r="O9" s="29">
        <f>IF('定点数'!C$6=0,0,C9/'定点数'!C$6)</f>
        <v>1</v>
      </c>
      <c r="P9" s="29">
        <f>IF('定点数'!D$6=0,0,D9/'定点数'!D$6)</f>
        <v>0</v>
      </c>
      <c r="Q9" s="29">
        <f>IF('定点数'!E$6=0,0,E9/'定点数'!E$6)</f>
        <v>1</v>
      </c>
      <c r="R9" s="29">
        <f>IF('定点数'!F$6=0,0,F9/'定点数'!F$6)</f>
        <v>0</v>
      </c>
      <c r="S9" s="29">
        <f>IF('定点数'!G$6=0,0,G9/'定点数'!G$6)</f>
        <v>0</v>
      </c>
      <c r="T9" s="29">
        <f>IF('定点数'!H$6=0,0,H9/'定点数'!H$6)</f>
        <v>0</v>
      </c>
      <c r="U9" s="29">
        <f>IF('定点数'!I$6=0,0,I9/'定点数'!I$6)</f>
        <v>0</v>
      </c>
      <c r="V9" s="29">
        <f>IF('定点数'!J$6=0,0,J9/'定点数'!J$6)</f>
        <v>0</v>
      </c>
      <c r="W9" s="29">
        <f>IF('定点数'!K$6=0,0,K9/'定点数'!K$6)</f>
        <v>0.2222222222222222</v>
      </c>
    </row>
    <row r="10" spans="1:23" ht="12.75" customHeight="1">
      <c r="A10" s="26" t="s">
        <v>37</v>
      </c>
      <c r="B10" s="28">
        <v>0</v>
      </c>
      <c r="C10" s="28">
        <v>0</v>
      </c>
      <c r="D10" s="28">
        <v>0</v>
      </c>
      <c r="E10" s="28">
        <v>2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f t="shared" si="0"/>
        <v>2</v>
      </c>
      <c r="M10" s="26" t="s">
        <v>37</v>
      </c>
      <c r="N10" s="29">
        <f>IF('定点数'!B$6=0,0,B10/'定点数'!B$6)</f>
        <v>0</v>
      </c>
      <c r="O10" s="29">
        <f>IF('定点数'!C$6=0,0,C10/'定点数'!C$6)</f>
        <v>0</v>
      </c>
      <c r="P10" s="29">
        <f>IF('定点数'!D$6=0,0,D10/'定点数'!D$6)</f>
        <v>0</v>
      </c>
      <c r="Q10" s="29">
        <f>IF('定点数'!E$6=0,0,E10/'定点数'!E$6)</f>
        <v>2</v>
      </c>
      <c r="R10" s="29">
        <f>IF('定点数'!F$6=0,0,F10/'定点数'!F$6)</f>
        <v>0</v>
      </c>
      <c r="S10" s="29">
        <f>IF('定点数'!G$6=0,0,G10/'定点数'!G$6)</f>
        <v>0</v>
      </c>
      <c r="T10" s="29">
        <f>IF('定点数'!H$6=0,0,H10/'定点数'!H$6)</f>
        <v>0</v>
      </c>
      <c r="U10" s="29">
        <f>IF('定点数'!I$6=0,0,I10/'定点数'!I$6)</f>
        <v>0</v>
      </c>
      <c r="V10" s="29">
        <f>IF('定点数'!J$6=0,0,J10/'定点数'!J$6)</f>
        <v>0</v>
      </c>
      <c r="W10" s="29">
        <f>IF('定点数'!K$6=0,0,K10/'定点数'!K$6)</f>
        <v>0.2222222222222222</v>
      </c>
    </row>
    <row r="11" spans="1:23" ht="12.75" customHeight="1">
      <c r="A11" s="26" t="s">
        <v>38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1</v>
      </c>
      <c r="I11" s="28">
        <v>0</v>
      </c>
      <c r="J11" s="28">
        <v>0</v>
      </c>
      <c r="K11" s="28">
        <f t="shared" si="0"/>
        <v>1</v>
      </c>
      <c r="M11" s="26" t="s">
        <v>38</v>
      </c>
      <c r="N11" s="29">
        <f>IF('定点数'!B$6=0,0,B11/'定点数'!B$6)</f>
        <v>0</v>
      </c>
      <c r="O11" s="29">
        <f>IF('定点数'!C$6=0,0,C11/'定点数'!C$6)</f>
        <v>0</v>
      </c>
      <c r="P11" s="29">
        <f>IF('定点数'!D$6=0,0,D11/'定点数'!D$6)</f>
        <v>0</v>
      </c>
      <c r="Q11" s="29">
        <f>IF('定点数'!E$6=0,0,E11/'定点数'!E$6)</f>
        <v>0</v>
      </c>
      <c r="R11" s="29">
        <f>IF('定点数'!F$6=0,0,F11/'定点数'!F$6)</f>
        <v>0</v>
      </c>
      <c r="S11" s="29">
        <f>IF('定点数'!G$6=0,0,G11/'定点数'!G$6)</f>
        <v>0</v>
      </c>
      <c r="T11" s="29">
        <f>IF('定点数'!H$6=0,0,H11/'定点数'!H$6)</f>
        <v>1</v>
      </c>
      <c r="U11" s="29">
        <f>IF('定点数'!I$6=0,0,I11/'定点数'!I$6)</f>
        <v>0</v>
      </c>
      <c r="V11" s="29">
        <f>IF('定点数'!J$6=0,0,J11/'定点数'!J$6)</f>
        <v>0</v>
      </c>
      <c r="W11" s="29">
        <f>IF('定点数'!K$6=0,0,K11/'定点数'!K$6)</f>
        <v>0.1111111111111111</v>
      </c>
    </row>
    <row r="12" spans="1:23" ht="12.75" customHeight="1">
      <c r="A12" s="26" t="s">
        <v>39</v>
      </c>
      <c r="B12" s="28">
        <v>0</v>
      </c>
      <c r="C12" s="28">
        <v>6</v>
      </c>
      <c r="D12" s="28">
        <v>0</v>
      </c>
      <c r="E12" s="28">
        <v>0</v>
      </c>
      <c r="F12" s="28">
        <v>0</v>
      </c>
      <c r="G12" s="28">
        <v>0</v>
      </c>
      <c r="H12" s="28">
        <v>1</v>
      </c>
      <c r="I12" s="28">
        <v>0</v>
      </c>
      <c r="J12" s="28">
        <v>0</v>
      </c>
      <c r="K12" s="28">
        <f t="shared" si="0"/>
        <v>7</v>
      </c>
      <c r="M12" s="26" t="s">
        <v>39</v>
      </c>
      <c r="N12" s="29">
        <f>IF('定点数'!B$6=0,0,B12/'定点数'!B$6)</f>
        <v>0</v>
      </c>
      <c r="O12" s="29">
        <f>IF('定点数'!C$6=0,0,C12/'定点数'!C$6)</f>
        <v>6</v>
      </c>
      <c r="P12" s="29">
        <f>IF('定点数'!D$6=0,0,D12/'定点数'!D$6)</f>
        <v>0</v>
      </c>
      <c r="Q12" s="29">
        <f>IF('定点数'!E$6=0,0,E12/'定点数'!E$6)</f>
        <v>0</v>
      </c>
      <c r="R12" s="29">
        <f>IF('定点数'!F$6=0,0,F12/'定点数'!F$6)</f>
        <v>0</v>
      </c>
      <c r="S12" s="29">
        <f>IF('定点数'!G$6=0,0,G12/'定点数'!G$6)</f>
        <v>0</v>
      </c>
      <c r="T12" s="29">
        <f>IF('定点数'!H$6=0,0,H12/'定点数'!H$6)</f>
        <v>1</v>
      </c>
      <c r="U12" s="29">
        <f>IF('定点数'!I$6=0,0,I12/'定点数'!I$6)</f>
        <v>0</v>
      </c>
      <c r="V12" s="29">
        <f>IF('定点数'!J$6=0,0,J12/'定点数'!J$6)</f>
        <v>0</v>
      </c>
      <c r="W12" s="29">
        <f>IF('定点数'!K$6=0,0,K12/'定点数'!K$6)</f>
        <v>0.7777777777777778</v>
      </c>
    </row>
    <row r="13" spans="1:23" ht="12.75" customHeight="1">
      <c r="A13" s="26" t="s">
        <v>40</v>
      </c>
      <c r="B13" s="28">
        <v>0</v>
      </c>
      <c r="C13" s="28">
        <v>2</v>
      </c>
      <c r="D13" s="28">
        <v>0</v>
      </c>
      <c r="E13" s="28">
        <v>1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f t="shared" si="0"/>
        <v>3</v>
      </c>
      <c r="M13" s="26" t="s">
        <v>40</v>
      </c>
      <c r="N13" s="29">
        <f>IF('定点数'!B$6=0,0,B13/'定点数'!B$6)</f>
        <v>0</v>
      </c>
      <c r="O13" s="29">
        <f>IF('定点数'!C$6=0,0,C13/'定点数'!C$6)</f>
        <v>2</v>
      </c>
      <c r="P13" s="29">
        <f>IF('定点数'!D$6=0,0,D13/'定点数'!D$6)</f>
        <v>0</v>
      </c>
      <c r="Q13" s="29">
        <f>IF('定点数'!E$6=0,0,E13/'定点数'!E$6)</f>
        <v>1</v>
      </c>
      <c r="R13" s="29">
        <f>IF('定点数'!F$6=0,0,F13/'定点数'!F$6)</f>
        <v>0</v>
      </c>
      <c r="S13" s="29">
        <f>IF('定点数'!G$6=0,0,G13/'定点数'!G$6)</f>
        <v>0</v>
      </c>
      <c r="T13" s="29">
        <f>IF('定点数'!H$6=0,0,H13/'定点数'!H$6)</f>
        <v>0</v>
      </c>
      <c r="U13" s="29">
        <f>IF('定点数'!I$6=0,0,I13/'定点数'!I$6)</f>
        <v>0</v>
      </c>
      <c r="V13" s="29">
        <f>IF('定点数'!J$6=0,0,J13/'定点数'!J$6)</f>
        <v>0</v>
      </c>
      <c r="W13" s="29">
        <f>IF('定点数'!K$6=0,0,K13/'定点数'!K$6)</f>
        <v>0.3333333333333333</v>
      </c>
    </row>
    <row r="14" spans="1:23" ht="12.75" customHeight="1">
      <c r="A14" s="26" t="s">
        <v>41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1</v>
      </c>
      <c r="J14" s="28">
        <v>0</v>
      </c>
      <c r="K14" s="28">
        <f t="shared" si="0"/>
        <v>1</v>
      </c>
      <c r="M14" s="26" t="s">
        <v>41</v>
      </c>
      <c r="N14" s="29">
        <f>IF('定点数'!B$6=0,0,B14/'定点数'!B$6)</f>
        <v>0</v>
      </c>
      <c r="O14" s="29">
        <f>IF('定点数'!C$6=0,0,C14/'定点数'!C$6)</f>
        <v>0</v>
      </c>
      <c r="P14" s="29">
        <f>IF('定点数'!D$6=0,0,D14/'定点数'!D$6)</f>
        <v>0</v>
      </c>
      <c r="Q14" s="29">
        <f>IF('定点数'!E$6=0,0,E14/'定点数'!E$6)</f>
        <v>0</v>
      </c>
      <c r="R14" s="29">
        <f>IF('定点数'!F$6=0,0,F14/'定点数'!F$6)</f>
        <v>0</v>
      </c>
      <c r="S14" s="29">
        <f>IF('定点数'!G$6=0,0,G14/'定点数'!G$6)</f>
        <v>0</v>
      </c>
      <c r="T14" s="29">
        <f>IF('定点数'!H$6=0,0,H14/'定点数'!H$6)</f>
        <v>0</v>
      </c>
      <c r="U14" s="29">
        <f>IF('定点数'!I$6=0,0,I14/'定点数'!I$6)</f>
        <v>1</v>
      </c>
      <c r="V14" s="29">
        <f>IF('定点数'!J$6=0,0,J14/'定点数'!J$6)</f>
        <v>0</v>
      </c>
      <c r="W14" s="29">
        <f>IF('定点数'!K$6=0,0,K14/'定点数'!K$6)</f>
        <v>0.1111111111111111</v>
      </c>
    </row>
    <row r="15" spans="1:23" ht="12.75" customHeight="1">
      <c r="A15" s="26" t="s">
        <v>42</v>
      </c>
      <c r="B15" s="28">
        <v>0</v>
      </c>
      <c r="C15" s="28">
        <v>1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1</v>
      </c>
      <c r="J15" s="28">
        <v>0</v>
      </c>
      <c r="K15" s="28">
        <f t="shared" si="0"/>
        <v>2</v>
      </c>
      <c r="M15" s="26" t="s">
        <v>42</v>
      </c>
      <c r="N15" s="29">
        <f>IF('定点数'!B$6=0,0,B15/'定点数'!B$6)</f>
        <v>0</v>
      </c>
      <c r="O15" s="29">
        <f>IF('定点数'!C$6=0,0,C15/'定点数'!C$6)</f>
        <v>1</v>
      </c>
      <c r="P15" s="29">
        <f>IF('定点数'!D$6=0,0,D15/'定点数'!D$6)</f>
        <v>0</v>
      </c>
      <c r="Q15" s="29">
        <f>IF('定点数'!E$6=0,0,E15/'定点数'!E$6)</f>
        <v>0</v>
      </c>
      <c r="R15" s="29">
        <f>IF('定点数'!F$6=0,0,F15/'定点数'!F$6)</f>
        <v>0</v>
      </c>
      <c r="S15" s="29">
        <f>IF('定点数'!G$6=0,0,G15/'定点数'!G$6)</f>
        <v>0</v>
      </c>
      <c r="T15" s="29">
        <f>IF('定点数'!H$6=0,0,H15/'定点数'!H$6)</f>
        <v>0</v>
      </c>
      <c r="U15" s="29">
        <f>IF('定点数'!I$6=0,0,I15/'定点数'!I$6)</f>
        <v>1</v>
      </c>
      <c r="V15" s="29">
        <f>IF('定点数'!J$6=0,0,J15/'定点数'!J$6)</f>
        <v>0</v>
      </c>
      <c r="W15" s="29">
        <f>IF('定点数'!K$6=0,0,K15/'定点数'!K$6)</f>
        <v>0.2222222222222222</v>
      </c>
    </row>
    <row r="16" spans="1:23" ht="12.75" customHeight="1">
      <c r="A16" s="26" t="s">
        <v>43</v>
      </c>
      <c r="B16" s="28">
        <v>0</v>
      </c>
      <c r="C16" s="28">
        <v>4</v>
      </c>
      <c r="D16" s="28">
        <v>0</v>
      </c>
      <c r="E16" s="28">
        <v>1</v>
      </c>
      <c r="F16" s="28">
        <v>0</v>
      </c>
      <c r="G16" s="28">
        <v>0</v>
      </c>
      <c r="H16" s="28">
        <v>1</v>
      </c>
      <c r="I16" s="28">
        <v>2</v>
      </c>
      <c r="J16" s="28">
        <v>0</v>
      </c>
      <c r="K16" s="28">
        <f t="shared" si="0"/>
        <v>8</v>
      </c>
      <c r="M16" s="26" t="s">
        <v>43</v>
      </c>
      <c r="N16" s="29">
        <f>IF('定点数'!B$6=0,0,B16/'定点数'!B$6)</f>
        <v>0</v>
      </c>
      <c r="O16" s="29">
        <f>IF('定点数'!C$6=0,0,C16/'定点数'!C$6)</f>
        <v>4</v>
      </c>
      <c r="P16" s="29">
        <f>IF('定点数'!D$6=0,0,D16/'定点数'!D$6)</f>
        <v>0</v>
      </c>
      <c r="Q16" s="29">
        <f>IF('定点数'!E$6=0,0,E16/'定点数'!E$6)</f>
        <v>1</v>
      </c>
      <c r="R16" s="29">
        <f>IF('定点数'!F$6=0,0,F16/'定点数'!F$6)</f>
        <v>0</v>
      </c>
      <c r="S16" s="29">
        <f>IF('定点数'!G$6=0,0,G16/'定点数'!G$6)</f>
        <v>0</v>
      </c>
      <c r="T16" s="29">
        <f>IF('定点数'!H$6=0,0,H16/'定点数'!H$6)</f>
        <v>1</v>
      </c>
      <c r="U16" s="29">
        <f>IF('定点数'!I$6=0,0,I16/'定点数'!I$6)</f>
        <v>2</v>
      </c>
      <c r="V16" s="29">
        <f>IF('定点数'!J$6=0,0,J16/'定点数'!J$6)</f>
        <v>0</v>
      </c>
      <c r="W16" s="29">
        <f>IF('定点数'!K$6=0,0,K16/'定点数'!K$6)</f>
        <v>0.8888888888888888</v>
      </c>
    </row>
    <row r="17" spans="1:23" ht="12.75" customHeight="1">
      <c r="A17" s="26" t="s">
        <v>44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f t="shared" si="0"/>
        <v>0</v>
      </c>
      <c r="M17" s="26" t="s">
        <v>44</v>
      </c>
      <c r="N17" s="29">
        <f>IF('定点数'!B$16=0,0,B17/'定点数'!B$16)</f>
        <v>0</v>
      </c>
      <c r="O17" s="29">
        <f>IF('定点数'!C$16=0,0,C17/'定点数'!C$16)</f>
        <v>0</v>
      </c>
      <c r="P17" s="29">
        <f>IF('定点数'!D$16=0,0,D17/'定点数'!D$16)</f>
        <v>0</v>
      </c>
      <c r="Q17" s="29">
        <f>IF('定点数'!E$16=0,0,E17/'定点数'!E$16)</f>
        <v>0</v>
      </c>
      <c r="R17" s="29">
        <f>IF('定点数'!F$16=0,0,F17/'定点数'!F$16)</f>
        <v>0</v>
      </c>
      <c r="S17" s="29">
        <f>IF('定点数'!G$16=0,0,G17/'定点数'!G$16)</f>
        <v>0</v>
      </c>
      <c r="T17" s="29">
        <f>IF('定点数'!H$16=0,0,H17/'定点数'!H$16)</f>
        <v>0</v>
      </c>
      <c r="U17" s="29">
        <f>IF('定点数'!I$16=0,0,I17/'定点数'!I$16)</f>
        <v>0</v>
      </c>
      <c r="V17" s="29">
        <f>IF('定点数'!J$16=0,0,J17/'定点数'!J$16)</f>
        <v>0</v>
      </c>
      <c r="W17" s="29">
        <f>IF('定点数'!K$16=0,0,K17/'定点数'!K$16)</f>
        <v>0</v>
      </c>
    </row>
    <row r="18" spans="1:23" ht="12.75" customHeight="1">
      <c r="A18" s="26" t="s">
        <v>45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1</v>
      </c>
      <c r="H18" s="28">
        <v>0</v>
      </c>
      <c r="I18" s="28">
        <v>0</v>
      </c>
      <c r="J18" s="28">
        <v>0</v>
      </c>
      <c r="K18" s="28">
        <f t="shared" si="0"/>
        <v>1</v>
      </c>
      <c r="M18" s="26" t="s">
        <v>45</v>
      </c>
      <c r="N18" s="29">
        <f>IF('定点数'!B$26=0,0,B18/'定点数'!B$26)</f>
        <v>0</v>
      </c>
      <c r="O18" s="29">
        <f>IF('定点数'!C$26=0,0,C18/'定点数'!C$26)</f>
        <v>0</v>
      </c>
      <c r="P18" s="29">
        <f>IF('定点数'!D$26=0,0,D18/'定点数'!D$26)</f>
        <v>0</v>
      </c>
      <c r="Q18" s="29">
        <f>IF('定点数'!E$26=0,0,E18/'定点数'!E$26)</f>
        <v>0</v>
      </c>
      <c r="R18" s="29">
        <f>IF('定点数'!F$26=0,0,F18/'定点数'!F$26)</f>
        <v>0</v>
      </c>
      <c r="S18" s="29">
        <f>IF('定点数'!G$26=0,0,G18/'定点数'!G$26)</f>
        <v>1</v>
      </c>
      <c r="T18" s="29">
        <f>IF('定点数'!H$26=0,0,H18/'定点数'!H$26)</f>
        <v>0</v>
      </c>
      <c r="U18" s="29">
        <f>IF('定点数'!I$26=0,0,I18/'定点数'!I$26)</f>
        <v>0</v>
      </c>
      <c r="V18" s="29">
        <f>IF('定点数'!J$26=0,0,J18/'定点数'!J$26)</f>
        <v>0</v>
      </c>
      <c r="W18" s="29">
        <f>IF('定点数'!K$26=0,0,K18/'定点数'!K$26)</f>
        <v>0.1111111111111111</v>
      </c>
    </row>
    <row r="19" spans="1:23" ht="12.75" customHeight="1">
      <c r="A19" s="26" t="s">
        <v>46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1</v>
      </c>
      <c r="J19" s="28">
        <v>0</v>
      </c>
      <c r="K19" s="28">
        <f t="shared" si="0"/>
        <v>1</v>
      </c>
      <c r="M19" s="26" t="s">
        <v>46</v>
      </c>
      <c r="N19" s="29">
        <f>IF('定点数'!B$26=0,0,B19/'定点数'!B$26)</f>
        <v>0</v>
      </c>
      <c r="O19" s="29">
        <f>IF('定点数'!C$26=0,0,C19/'定点数'!C$26)</f>
        <v>0</v>
      </c>
      <c r="P19" s="29">
        <f>IF('定点数'!D$26=0,0,D19/'定点数'!D$26)</f>
        <v>0</v>
      </c>
      <c r="Q19" s="29">
        <f>IF('定点数'!E$26=0,0,E19/'定点数'!E$26)</f>
        <v>0</v>
      </c>
      <c r="R19" s="29">
        <f>IF('定点数'!F$26=0,0,F19/'定点数'!F$26)</f>
        <v>0</v>
      </c>
      <c r="S19" s="29">
        <f>IF('定点数'!G$26=0,0,G19/'定点数'!G$26)</f>
        <v>0</v>
      </c>
      <c r="T19" s="29">
        <f>IF('定点数'!H$26=0,0,H19/'定点数'!H$26)</f>
        <v>0</v>
      </c>
      <c r="U19" s="29">
        <f>IF('定点数'!I$26=0,0,I19/'定点数'!I$26)</f>
        <v>1</v>
      </c>
      <c r="V19" s="29">
        <f>IF('定点数'!J$26=0,0,J19/'定点数'!J$26)</f>
        <v>0</v>
      </c>
      <c r="W19" s="29">
        <f>IF('定点数'!K$26=0,0,K19/'定点数'!K$26)</f>
        <v>0.1111111111111111</v>
      </c>
    </row>
    <row r="20" spans="1:23" ht="12.75" customHeight="1">
      <c r="A20" s="26" t="s">
        <v>47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f t="shared" si="0"/>
        <v>0</v>
      </c>
      <c r="M20" s="26" t="s">
        <v>47</v>
      </c>
      <c r="N20" s="29">
        <f>IF('定点数'!B$26=0,0,B20/'定点数'!B$26)</f>
        <v>0</v>
      </c>
      <c r="O20" s="29">
        <f>IF('定点数'!C$26=0,0,C20/'定点数'!C$26)</f>
        <v>0</v>
      </c>
      <c r="P20" s="29">
        <f>IF('定点数'!D$26=0,0,D20/'定点数'!D$26)</f>
        <v>0</v>
      </c>
      <c r="Q20" s="29">
        <f>IF('定点数'!E$26=0,0,E20/'定点数'!E$26)</f>
        <v>0</v>
      </c>
      <c r="R20" s="29">
        <f>IF('定点数'!F$26=0,0,F20/'定点数'!F$26)</f>
        <v>0</v>
      </c>
      <c r="S20" s="29">
        <f>IF('定点数'!G$26=0,0,G20/'定点数'!G$26)</f>
        <v>0</v>
      </c>
      <c r="T20" s="29">
        <f>IF('定点数'!H$26=0,0,H20/'定点数'!H$26)</f>
        <v>0</v>
      </c>
      <c r="U20" s="29">
        <f>IF('定点数'!I$26=0,0,I20/'定点数'!I$26)</f>
        <v>0</v>
      </c>
      <c r="V20" s="29">
        <f>IF('定点数'!J$26=0,0,J20/'定点数'!J$26)</f>
        <v>0</v>
      </c>
      <c r="W20" s="29">
        <f>IF('定点数'!K$26=0,0,K20/'定点数'!K$26)</f>
        <v>0</v>
      </c>
    </row>
    <row r="21" spans="1:23" ht="12.75" customHeight="1">
      <c r="A21" s="26" t="s">
        <v>48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2</v>
      </c>
      <c r="J21" s="28">
        <v>0</v>
      </c>
      <c r="K21" s="28">
        <f t="shared" si="0"/>
        <v>2</v>
      </c>
      <c r="M21" s="26" t="s">
        <v>48</v>
      </c>
      <c r="N21" s="29">
        <f>IF('定点数'!B$26=0,0,B21/'定点数'!B$26)</f>
        <v>0</v>
      </c>
      <c r="O21" s="29">
        <f>IF('定点数'!C$26=0,0,C21/'定点数'!C$26)</f>
        <v>0</v>
      </c>
      <c r="P21" s="29">
        <f>IF('定点数'!D$26=0,0,D21/'定点数'!D$26)</f>
        <v>0</v>
      </c>
      <c r="Q21" s="29">
        <f>IF('定点数'!E$26=0,0,E21/'定点数'!E$26)</f>
        <v>0</v>
      </c>
      <c r="R21" s="29">
        <f>IF('定点数'!F$26=0,0,F21/'定点数'!F$26)</f>
        <v>0</v>
      </c>
      <c r="S21" s="29">
        <f>IF('定点数'!G$26=0,0,G21/'定点数'!G$26)</f>
        <v>0</v>
      </c>
      <c r="T21" s="29">
        <f>IF('定点数'!H$26=0,0,H21/'定点数'!H$26)</f>
        <v>0</v>
      </c>
      <c r="U21" s="29">
        <f>IF('定点数'!I$26=0,0,I21/'定点数'!I$26)</f>
        <v>2</v>
      </c>
      <c r="V21" s="29">
        <f>IF('定点数'!J$26=0,0,J21/'定点数'!J$26)</f>
        <v>0</v>
      </c>
      <c r="W21" s="29">
        <f>IF('定点数'!K$26=0,0,K21/'定点数'!K$26)</f>
        <v>0.2222222222222222</v>
      </c>
    </row>
    <row r="22" spans="1:23" ht="12.75" customHeight="1">
      <c r="A22" s="26" t="s">
        <v>49</v>
      </c>
      <c r="B22" s="28">
        <v>0</v>
      </c>
      <c r="C22" s="28">
        <v>1</v>
      </c>
      <c r="D22" s="28">
        <v>0</v>
      </c>
      <c r="E22" s="28">
        <v>0</v>
      </c>
      <c r="F22" s="28">
        <v>0</v>
      </c>
      <c r="G22" s="28">
        <v>0</v>
      </c>
      <c r="H22" s="28">
        <v>1</v>
      </c>
      <c r="I22" s="28">
        <v>2</v>
      </c>
      <c r="J22" s="28">
        <v>0</v>
      </c>
      <c r="K22" s="28">
        <f t="shared" si="0"/>
        <v>4</v>
      </c>
      <c r="M22" s="26" t="s">
        <v>49</v>
      </c>
      <c r="N22" s="29">
        <f>IF('定点数'!B$26=0,0,B22/'定点数'!B$26)</f>
        <v>0</v>
      </c>
      <c r="O22" s="29">
        <f>IF('定点数'!C$26=0,0,C22/'定点数'!C$26)</f>
        <v>1</v>
      </c>
      <c r="P22" s="29">
        <f>IF('定点数'!D$26=0,0,D22/'定点数'!D$26)</f>
        <v>0</v>
      </c>
      <c r="Q22" s="29">
        <f>IF('定点数'!E$26=0,0,E22/'定点数'!E$26)</f>
        <v>0</v>
      </c>
      <c r="R22" s="29">
        <f>IF('定点数'!F$26=0,0,F22/'定点数'!F$26)</f>
        <v>0</v>
      </c>
      <c r="S22" s="29">
        <f>IF('定点数'!G$26=0,0,G22/'定点数'!G$26)</f>
        <v>0</v>
      </c>
      <c r="T22" s="29">
        <f>IF('定点数'!H$26=0,0,H22/'定点数'!H$26)</f>
        <v>1</v>
      </c>
      <c r="U22" s="29">
        <f>IF('定点数'!I$26=0,0,I22/'定点数'!I$26)</f>
        <v>2</v>
      </c>
      <c r="V22" s="29">
        <f>IF('定点数'!J$26=0,0,J22/'定点数'!J$26)</f>
        <v>0</v>
      </c>
      <c r="W22" s="29">
        <f>IF('定点数'!K$26=0,0,K22/'定点数'!K$26)</f>
        <v>0.4444444444444444</v>
      </c>
    </row>
    <row r="23" spans="1:23" ht="12.75" customHeight="1">
      <c r="A23" s="26" t="s">
        <v>50</v>
      </c>
      <c r="B23" s="28">
        <v>0</v>
      </c>
      <c r="C23" s="28">
        <v>0</v>
      </c>
      <c r="D23" s="28">
        <v>0</v>
      </c>
      <c r="E23" s="28">
        <v>1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f t="shared" si="0"/>
        <v>1</v>
      </c>
      <c r="M23" s="26" t="s">
        <v>50</v>
      </c>
      <c r="N23" s="29">
        <f>IF('定点数'!B$26=0,0,B23/'定点数'!B$26)</f>
        <v>0</v>
      </c>
      <c r="O23" s="29">
        <f>IF('定点数'!C$26=0,0,C23/'定点数'!C$26)</f>
        <v>0</v>
      </c>
      <c r="P23" s="29">
        <f>IF('定点数'!D$26=0,0,D23/'定点数'!D$26)</f>
        <v>0</v>
      </c>
      <c r="Q23" s="29">
        <f>IF('定点数'!E$26=0,0,E23/'定点数'!E$26)</f>
        <v>1</v>
      </c>
      <c r="R23" s="29">
        <f>IF('定点数'!F$26=0,0,F23/'定点数'!F$26)</f>
        <v>0</v>
      </c>
      <c r="S23" s="29">
        <f>IF('定点数'!G$26=0,0,G23/'定点数'!G$26)</f>
        <v>0</v>
      </c>
      <c r="T23" s="29">
        <f>IF('定点数'!H$26=0,0,H23/'定点数'!H$26)</f>
        <v>0</v>
      </c>
      <c r="U23" s="29">
        <f>IF('定点数'!I$26=0,0,I23/'定点数'!I$26)</f>
        <v>0</v>
      </c>
      <c r="V23" s="29">
        <f>IF('定点数'!J$26=0,0,J23/'定点数'!J$26)</f>
        <v>0</v>
      </c>
      <c r="W23" s="29">
        <f>IF('定点数'!K$26=0,0,K23/'定点数'!K$26)</f>
        <v>0.1111111111111111</v>
      </c>
    </row>
    <row r="24" spans="1:23" ht="12.75" customHeight="1">
      <c r="A24" s="26" t="s">
        <v>51</v>
      </c>
      <c r="B24" s="28">
        <v>0</v>
      </c>
      <c r="C24" s="28">
        <v>1</v>
      </c>
      <c r="D24" s="28">
        <v>0</v>
      </c>
      <c r="E24" s="28">
        <v>0</v>
      </c>
      <c r="F24" s="28">
        <v>0</v>
      </c>
      <c r="G24" s="28">
        <v>1</v>
      </c>
      <c r="H24" s="28">
        <v>0</v>
      </c>
      <c r="I24" s="28">
        <v>0</v>
      </c>
      <c r="J24" s="28">
        <v>0</v>
      </c>
      <c r="K24" s="28">
        <f t="shared" si="0"/>
        <v>2</v>
      </c>
      <c r="M24" s="26" t="s">
        <v>51</v>
      </c>
      <c r="N24" s="29">
        <f>IF('定点数'!B$26=0,0,B24/'定点数'!B$26)</f>
        <v>0</v>
      </c>
      <c r="O24" s="29">
        <f>IF('定点数'!C$26=0,0,C24/'定点数'!C$26)</f>
        <v>1</v>
      </c>
      <c r="P24" s="29">
        <f>IF('定点数'!D$26=0,0,D24/'定点数'!D$26)</f>
        <v>0</v>
      </c>
      <c r="Q24" s="29">
        <f>IF('定点数'!E$26=0,0,E24/'定点数'!E$26)</f>
        <v>0</v>
      </c>
      <c r="R24" s="29">
        <f>IF('定点数'!F$26=0,0,F24/'定点数'!F$26)</f>
        <v>0</v>
      </c>
      <c r="S24" s="29">
        <f>IF('定点数'!G$26=0,0,G24/'定点数'!G$26)</f>
        <v>1</v>
      </c>
      <c r="T24" s="29">
        <f>IF('定点数'!H$26=0,0,H24/'定点数'!H$26)</f>
        <v>0</v>
      </c>
      <c r="U24" s="29">
        <f>IF('定点数'!I$26=0,0,I24/'定点数'!I$26)</f>
        <v>0</v>
      </c>
      <c r="V24" s="29">
        <f>IF('定点数'!J$26=0,0,J24/'定点数'!J$26)</f>
        <v>0</v>
      </c>
      <c r="W24" s="29">
        <f>IF('定点数'!K$26=0,0,K24/'定点数'!K$26)</f>
        <v>0.2222222222222222</v>
      </c>
    </row>
    <row r="25" spans="1:23" ht="12.75" customHeight="1">
      <c r="A25" s="26" t="s">
        <v>52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f t="shared" si="0"/>
        <v>0</v>
      </c>
      <c r="M25" s="26" t="s">
        <v>52</v>
      </c>
      <c r="N25" s="29">
        <f>IF('定点数'!B$26=0,0,B25/'定点数'!B$26)</f>
        <v>0</v>
      </c>
      <c r="O25" s="29">
        <f>IF('定点数'!C$26=0,0,C25/'定点数'!C$26)</f>
        <v>0</v>
      </c>
      <c r="P25" s="29">
        <f>IF('定点数'!D$26=0,0,D25/'定点数'!D$26)</f>
        <v>0</v>
      </c>
      <c r="Q25" s="29">
        <f>IF('定点数'!E$26=0,0,E25/'定点数'!E$26)</f>
        <v>0</v>
      </c>
      <c r="R25" s="29">
        <f>IF('定点数'!F$26=0,0,F25/'定点数'!F$26)</f>
        <v>0</v>
      </c>
      <c r="S25" s="29">
        <f>IF('定点数'!G$26=0,0,G25/'定点数'!G$26)</f>
        <v>0</v>
      </c>
      <c r="T25" s="29">
        <f>IF('定点数'!H$26=0,0,H25/'定点数'!H$26)</f>
        <v>0</v>
      </c>
      <c r="U25" s="29">
        <f>IF('定点数'!I$26=0,0,I25/'定点数'!I$26)</f>
        <v>0</v>
      </c>
      <c r="V25" s="29">
        <f>IF('定点数'!J$26=0,0,J25/'定点数'!J$26)</f>
        <v>0</v>
      </c>
      <c r="W25" s="29">
        <f>IF('定点数'!K$26=0,0,K25/'定点数'!K$26)</f>
        <v>0</v>
      </c>
    </row>
    <row r="26" spans="1:23" ht="12.75" customHeight="1">
      <c r="A26" s="26" t="s">
        <v>53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1</v>
      </c>
      <c r="H26" s="28">
        <v>0</v>
      </c>
      <c r="I26" s="28">
        <v>0</v>
      </c>
      <c r="J26" s="28">
        <v>0</v>
      </c>
      <c r="K26" s="28">
        <f t="shared" si="0"/>
        <v>1</v>
      </c>
      <c r="M26" s="26" t="s">
        <v>53</v>
      </c>
      <c r="N26" s="29">
        <f>IF('定点数'!B$26=0,0,B26/'定点数'!B$26)</f>
        <v>0</v>
      </c>
      <c r="O26" s="29">
        <f>IF('定点数'!C$26=0,0,C26/'定点数'!C$26)</f>
        <v>0</v>
      </c>
      <c r="P26" s="29">
        <f>IF('定点数'!D$26=0,0,D26/'定点数'!D$26)</f>
        <v>0</v>
      </c>
      <c r="Q26" s="29">
        <f>IF('定点数'!E$26=0,0,E26/'定点数'!E$26)</f>
        <v>0</v>
      </c>
      <c r="R26" s="29">
        <f>IF('定点数'!F$26=0,0,F26/'定点数'!F$26)</f>
        <v>0</v>
      </c>
      <c r="S26" s="29">
        <f>IF('定点数'!G$26=0,0,G26/'定点数'!G$26)</f>
        <v>1</v>
      </c>
      <c r="T26" s="29">
        <f>IF('定点数'!H$26=0,0,H26/'定点数'!H$26)</f>
        <v>0</v>
      </c>
      <c r="U26" s="29">
        <f>IF('定点数'!I$26=0,0,I26/'定点数'!I$26)</f>
        <v>0</v>
      </c>
      <c r="V26" s="29">
        <f>IF('定点数'!J$26=0,0,J26/'定点数'!J$26)</f>
        <v>0</v>
      </c>
      <c r="W26" s="29">
        <f>IF('定点数'!K$26=0,0,K26/'定点数'!K$26)</f>
        <v>0.1111111111111111</v>
      </c>
    </row>
    <row r="27" spans="1:23" ht="12.75" customHeight="1">
      <c r="A27" s="26" t="s">
        <v>54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1</v>
      </c>
      <c r="J27" s="28">
        <v>0</v>
      </c>
      <c r="K27" s="28">
        <f t="shared" si="0"/>
        <v>1</v>
      </c>
      <c r="M27" s="26" t="s">
        <v>54</v>
      </c>
      <c r="N27" s="29">
        <f>IF('定点数'!B$26=0,0,B27/'定点数'!B$26)</f>
        <v>0</v>
      </c>
      <c r="O27" s="29">
        <f>IF('定点数'!C$26=0,0,C27/'定点数'!C$26)</f>
        <v>0</v>
      </c>
      <c r="P27" s="29">
        <f>IF('定点数'!D$26=0,0,D27/'定点数'!D$26)</f>
        <v>0</v>
      </c>
      <c r="Q27" s="29">
        <f>IF('定点数'!E$26=0,0,E27/'定点数'!E$26)</f>
        <v>0</v>
      </c>
      <c r="R27" s="29">
        <f>IF('定点数'!F$26=0,0,F27/'定点数'!F$26)</f>
        <v>0</v>
      </c>
      <c r="S27" s="29">
        <f>IF('定点数'!G$26=0,0,G27/'定点数'!G$26)</f>
        <v>0</v>
      </c>
      <c r="T27" s="29">
        <f>IF('定点数'!H$26=0,0,H27/'定点数'!H$26)</f>
        <v>0</v>
      </c>
      <c r="U27" s="29">
        <f>IF('定点数'!I$26=0,0,I27/'定点数'!I$26)</f>
        <v>1</v>
      </c>
      <c r="V27" s="29">
        <f>IF('定点数'!J$26=0,0,J27/'定点数'!J$26)</f>
        <v>0</v>
      </c>
      <c r="W27" s="29">
        <f>IF('定点数'!K$26=0,0,K27/'定点数'!K$26)</f>
        <v>0.1111111111111111</v>
      </c>
    </row>
    <row r="28" spans="1:23" ht="12.75" customHeight="1">
      <c r="A28" s="26" t="s">
        <v>55</v>
      </c>
      <c r="B28" s="28">
        <v>0</v>
      </c>
      <c r="C28" s="28">
        <v>0</v>
      </c>
      <c r="D28" s="28">
        <v>0</v>
      </c>
      <c r="E28" s="28">
        <v>1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 t="shared" si="0"/>
        <v>1</v>
      </c>
      <c r="M28" s="26" t="s">
        <v>55</v>
      </c>
      <c r="N28" s="29">
        <f>IF('定点数'!B$26=0,0,B28/'定点数'!B$26)</f>
        <v>0</v>
      </c>
      <c r="O28" s="29">
        <f>IF('定点数'!C$26=0,0,C28/'定点数'!C$26)</f>
        <v>0</v>
      </c>
      <c r="P28" s="29">
        <f>IF('定点数'!D$26=0,0,D28/'定点数'!D$26)</f>
        <v>0</v>
      </c>
      <c r="Q28" s="29">
        <f>IF('定点数'!E$26=0,0,E28/'定点数'!E$26)</f>
        <v>1</v>
      </c>
      <c r="R28" s="29">
        <f>IF('定点数'!F$26=0,0,F28/'定点数'!F$26)</f>
        <v>0</v>
      </c>
      <c r="S28" s="29">
        <f>IF('定点数'!G$26=0,0,G28/'定点数'!G$26)</f>
        <v>0</v>
      </c>
      <c r="T28" s="29">
        <f>IF('定点数'!H$26=0,0,H28/'定点数'!H$26)</f>
        <v>0</v>
      </c>
      <c r="U28" s="29">
        <f>IF('定点数'!I$26=0,0,I28/'定点数'!I$26)</f>
        <v>0</v>
      </c>
      <c r="V28" s="29">
        <f>IF('定点数'!J$26=0,0,J28/'定点数'!J$26)</f>
        <v>0</v>
      </c>
      <c r="W28" s="29">
        <f>IF('定点数'!K$26=0,0,K28/'定点数'!K$26)</f>
        <v>0.1111111111111111</v>
      </c>
    </row>
    <row r="29" spans="1:23" ht="12.75" customHeight="1">
      <c r="A29" s="26" t="s">
        <v>56</v>
      </c>
      <c r="B29" s="28">
        <v>0</v>
      </c>
      <c r="C29" s="28">
        <v>1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f t="shared" si="0"/>
        <v>1</v>
      </c>
      <c r="M29" s="26" t="s">
        <v>56</v>
      </c>
      <c r="N29" s="29">
        <f>IF('定点数'!B$26=0,0,B29/'定点数'!B$26)</f>
        <v>0</v>
      </c>
      <c r="O29" s="29">
        <f>IF('定点数'!C$26=0,0,C29/'定点数'!C$26)</f>
        <v>1</v>
      </c>
      <c r="P29" s="29">
        <f>IF('定点数'!D$26=0,0,D29/'定点数'!D$26)</f>
        <v>0</v>
      </c>
      <c r="Q29" s="29">
        <f>IF('定点数'!E$26=0,0,E29/'定点数'!E$26)</f>
        <v>0</v>
      </c>
      <c r="R29" s="29">
        <f>IF('定点数'!F$26=0,0,F29/'定点数'!F$26)</f>
        <v>0</v>
      </c>
      <c r="S29" s="29">
        <f>IF('定点数'!G$26=0,0,G29/'定点数'!G$26)</f>
        <v>0</v>
      </c>
      <c r="T29" s="29">
        <f>IF('定点数'!H$26=0,0,H29/'定点数'!H$26)</f>
        <v>0</v>
      </c>
      <c r="U29" s="29">
        <f>IF('定点数'!I$26=0,0,I29/'定点数'!I$26)</f>
        <v>0</v>
      </c>
      <c r="V29" s="29">
        <f>IF('定点数'!J$26=0,0,J29/'定点数'!J$26)</f>
        <v>0</v>
      </c>
      <c r="W29" s="29">
        <f>IF('定点数'!K$26=0,0,K29/'定点数'!K$26)</f>
        <v>0.1111111111111111</v>
      </c>
    </row>
    <row r="30" spans="1:23" ht="12.75" customHeight="1">
      <c r="A30" s="26" t="s">
        <v>57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1</v>
      </c>
      <c r="H30" s="28">
        <v>0</v>
      </c>
      <c r="I30" s="28">
        <v>0</v>
      </c>
      <c r="J30" s="28">
        <v>0</v>
      </c>
      <c r="K30" s="28">
        <f t="shared" si="0"/>
        <v>1</v>
      </c>
      <c r="M30" s="26" t="s">
        <v>57</v>
      </c>
      <c r="N30" s="29">
        <f>IF('定点数'!B$26=0,0,B30/'定点数'!B$26)</f>
        <v>0</v>
      </c>
      <c r="O30" s="29">
        <f>IF('定点数'!C$26=0,0,C30/'定点数'!C$26)</f>
        <v>0</v>
      </c>
      <c r="P30" s="29">
        <f>IF('定点数'!D$26=0,0,D30/'定点数'!D$26)</f>
        <v>0</v>
      </c>
      <c r="Q30" s="29">
        <f>IF('定点数'!E$26=0,0,E30/'定点数'!E$26)</f>
        <v>0</v>
      </c>
      <c r="R30" s="29">
        <f>IF('定点数'!F$26=0,0,F30/'定点数'!F$26)</f>
        <v>0</v>
      </c>
      <c r="S30" s="29">
        <f>IF('定点数'!G$26=0,0,G30/'定点数'!G$26)</f>
        <v>1</v>
      </c>
      <c r="T30" s="29">
        <f>IF('定点数'!H$26=0,0,H30/'定点数'!H$26)</f>
        <v>0</v>
      </c>
      <c r="U30" s="29">
        <f>IF('定点数'!I$26=0,0,I30/'定点数'!I$26)</f>
        <v>0</v>
      </c>
      <c r="V30" s="29">
        <f>IF('定点数'!J$26=0,0,J30/'定点数'!J$26)</f>
        <v>0</v>
      </c>
      <c r="W30" s="29">
        <f>IF('定点数'!K$26=0,0,K30/'定点数'!K$26)</f>
        <v>0.1111111111111111</v>
      </c>
    </row>
    <row r="31" spans="1:23" ht="12.75" customHeight="1">
      <c r="A31" s="26" t="s">
        <v>58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1</v>
      </c>
      <c r="H31" s="28">
        <v>0</v>
      </c>
      <c r="I31" s="28">
        <v>0</v>
      </c>
      <c r="J31" s="28">
        <v>0</v>
      </c>
      <c r="K31" s="28">
        <f t="shared" si="0"/>
        <v>1</v>
      </c>
      <c r="M31" s="26" t="s">
        <v>58</v>
      </c>
      <c r="N31" s="29">
        <f>IF('定点数'!B$26=0,0,B31/'定点数'!B$26)</f>
        <v>0</v>
      </c>
      <c r="O31" s="29">
        <f>IF('定点数'!C$26=0,0,C31/'定点数'!C$26)</f>
        <v>0</v>
      </c>
      <c r="P31" s="29">
        <f>IF('定点数'!D$26=0,0,D31/'定点数'!D$26)</f>
        <v>0</v>
      </c>
      <c r="Q31" s="29">
        <f>IF('定点数'!E$26=0,0,E31/'定点数'!E$26)</f>
        <v>0</v>
      </c>
      <c r="R31" s="29">
        <f>IF('定点数'!F$26=0,0,F31/'定点数'!F$26)</f>
        <v>0</v>
      </c>
      <c r="S31" s="29">
        <f>IF('定点数'!G$26=0,0,G31/'定点数'!G$26)</f>
        <v>1</v>
      </c>
      <c r="T31" s="29">
        <f>IF('定点数'!H$26=0,0,H31/'定点数'!H$26)</f>
        <v>0</v>
      </c>
      <c r="U31" s="29">
        <f>IF('定点数'!I$26=0,0,I31/'定点数'!I$26)</f>
        <v>0</v>
      </c>
      <c r="V31" s="29">
        <f>IF('定点数'!J$26=0,0,J31/'定点数'!J$26)</f>
        <v>0</v>
      </c>
      <c r="W31" s="29">
        <f>IF('定点数'!K$26=0,0,K31/'定点数'!K$26)</f>
        <v>0.1111111111111111</v>
      </c>
    </row>
    <row r="32" spans="1:23" ht="12.75" customHeight="1">
      <c r="A32" s="26" t="s">
        <v>59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1</v>
      </c>
      <c r="H32" s="28">
        <v>0</v>
      </c>
      <c r="I32" s="28">
        <v>0</v>
      </c>
      <c r="J32" s="28">
        <v>0</v>
      </c>
      <c r="K32" s="28">
        <f t="shared" si="0"/>
        <v>1</v>
      </c>
      <c r="M32" s="26" t="s">
        <v>59</v>
      </c>
      <c r="N32" s="29">
        <f>IF('定点数'!B$26=0,0,B32/'定点数'!B$26)</f>
        <v>0</v>
      </c>
      <c r="O32" s="29">
        <f>IF('定点数'!C$26=0,0,C32/'定点数'!C$26)</f>
        <v>0</v>
      </c>
      <c r="P32" s="29">
        <f>IF('定点数'!D$26=0,0,D32/'定点数'!D$26)</f>
        <v>0</v>
      </c>
      <c r="Q32" s="29">
        <f>IF('定点数'!E$26=0,0,E32/'定点数'!E$26)</f>
        <v>0</v>
      </c>
      <c r="R32" s="29">
        <f>IF('定点数'!F$26=0,0,F32/'定点数'!F$26)</f>
        <v>0</v>
      </c>
      <c r="S32" s="29">
        <f>IF('定点数'!G$26=0,0,G32/'定点数'!G$26)</f>
        <v>1</v>
      </c>
      <c r="T32" s="29">
        <f>IF('定点数'!H$26=0,0,H32/'定点数'!H$26)</f>
        <v>0</v>
      </c>
      <c r="U32" s="29">
        <f>IF('定点数'!I$26=0,0,I32/'定点数'!I$26)</f>
        <v>0</v>
      </c>
      <c r="V32" s="29">
        <f>IF('定点数'!J$26=0,0,J32/'定点数'!J$26)</f>
        <v>0</v>
      </c>
      <c r="W32" s="29">
        <f>IF('定点数'!K$26=0,0,K32/'定点数'!K$26)</f>
        <v>0.1111111111111111</v>
      </c>
    </row>
    <row r="33" spans="1:23" ht="12.75" customHeight="1">
      <c r="A33" s="26" t="s">
        <v>60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f t="shared" si="0"/>
        <v>0</v>
      </c>
      <c r="M33" s="26" t="s">
        <v>60</v>
      </c>
      <c r="N33" s="29">
        <f>IF('定点数'!B$26=0,0,B33/'定点数'!B$26)</f>
        <v>0</v>
      </c>
      <c r="O33" s="29">
        <f>IF('定点数'!C$26=0,0,C33/'定点数'!C$26)</f>
        <v>0</v>
      </c>
      <c r="P33" s="29">
        <f>IF('定点数'!D$26=0,0,D33/'定点数'!D$26)</f>
        <v>0</v>
      </c>
      <c r="Q33" s="29">
        <f>IF('定点数'!E$26=0,0,E33/'定点数'!E$26)</f>
        <v>0</v>
      </c>
      <c r="R33" s="29">
        <f>IF('定点数'!F$26=0,0,F33/'定点数'!F$26)</f>
        <v>0</v>
      </c>
      <c r="S33" s="29">
        <f>IF('定点数'!G$26=0,0,G33/'定点数'!G$26)</f>
        <v>0</v>
      </c>
      <c r="T33" s="29">
        <f>IF('定点数'!H$26=0,0,H33/'定点数'!H$26)</f>
        <v>0</v>
      </c>
      <c r="U33" s="29">
        <f>IF('定点数'!I$26=0,0,I33/'定点数'!I$26)</f>
        <v>0</v>
      </c>
      <c r="V33" s="29">
        <f>IF('定点数'!J$26=0,0,J33/'定点数'!J$26)</f>
        <v>0</v>
      </c>
      <c r="W33" s="29">
        <f>IF('定点数'!K$26=0,0,K33/'定点数'!K$26)</f>
        <v>0</v>
      </c>
    </row>
    <row r="34" spans="1:23" ht="12.75" customHeight="1">
      <c r="A34" s="26" t="s">
        <v>61</v>
      </c>
      <c r="B34" s="28">
        <v>0</v>
      </c>
      <c r="C34" s="28">
        <v>1</v>
      </c>
      <c r="D34" s="28">
        <v>0</v>
      </c>
      <c r="E34" s="28">
        <v>0</v>
      </c>
      <c r="F34" s="28">
        <v>0</v>
      </c>
      <c r="G34" s="28">
        <v>1</v>
      </c>
      <c r="H34" s="28">
        <v>0</v>
      </c>
      <c r="I34" s="28">
        <v>0</v>
      </c>
      <c r="J34" s="28">
        <v>0</v>
      </c>
      <c r="K34" s="28">
        <f t="shared" si="0"/>
        <v>2</v>
      </c>
      <c r="M34" s="26" t="s">
        <v>61</v>
      </c>
      <c r="N34" s="29">
        <f>IF('定点数'!B$26=0,0,B34/'定点数'!B$26)</f>
        <v>0</v>
      </c>
      <c r="O34" s="29">
        <f>IF('定点数'!C$26=0,0,C34/'定点数'!C$26)</f>
        <v>1</v>
      </c>
      <c r="P34" s="29">
        <f>IF('定点数'!D$26=0,0,D34/'定点数'!D$26)</f>
        <v>0</v>
      </c>
      <c r="Q34" s="29">
        <f>IF('定点数'!E$26=0,0,E34/'定点数'!E$26)</f>
        <v>0</v>
      </c>
      <c r="R34" s="29">
        <f>IF('定点数'!F$26=0,0,F34/'定点数'!F$26)</f>
        <v>0</v>
      </c>
      <c r="S34" s="29">
        <f>IF('定点数'!G$26=0,0,G34/'定点数'!G$26)</f>
        <v>1</v>
      </c>
      <c r="T34" s="29">
        <f>IF('定点数'!H$26=0,0,H34/'定点数'!H$26)</f>
        <v>0</v>
      </c>
      <c r="U34" s="29">
        <f>IF('定点数'!I$26=0,0,I34/'定点数'!I$26)</f>
        <v>0</v>
      </c>
      <c r="V34" s="29">
        <f>IF('定点数'!J$26=0,0,J34/'定点数'!J$26)</f>
        <v>0</v>
      </c>
      <c r="W34" s="29">
        <f>IF('定点数'!K$26=0,0,K34/'定点数'!K$26)</f>
        <v>0.2222222222222222</v>
      </c>
    </row>
    <row r="35" spans="1:23" ht="12.75" customHeight="1">
      <c r="A35" s="26" t="s">
        <v>62</v>
      </c>
      <c r="B35" s="28">
        <v>0</v>
      </c>
      <c r="C35" s="28">
        <v>1</v>
      </c>
      <c r="D35" s="28">
        <v>0</v>
      </c>
      <c r="E35" s="28">
        <v>2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f t="shared" si="0"/>
        <v>3</v>
      </c>
      <c r="M35" s="26" t="s">
        <v>62</v>
      </c>
      <c r="N35" s="29">
        <f>IF('定点数'!B$26=0,0,B35/'定点数'!B$26)</f>
        <v>0</v>
      </c>
      <c r="O35" s="29">
        <f>IF('定点数'!C$26=0,0,C35/'定点数'!C$26)</f>
        <v>1</v>
      </c>
      <c r="P35" s="29">
        <f>IF('定点数'!D$26=0,0,D35/'定点数'!D$26)</f>
        <v>0</v>
      </c>
      <c r="Q35" s="29">
        <f>IF('定点数'!E$26=0,0,E35/'定点数'!E$26)</f>
        <v>2</v>
      </c>
      <c r="R35" s="29">
        <f>IF('定点数'!F$26=0,0,F35/'定点数'!F$26)</f>
        <v>0</v>
      </c>
      <c r="S35" s="29">
        <f>IF('定点数'!G$26=0,0,G35/'定点数'!G$26)</f>
        <v>0</v>
      </c>
      <c r="T35" s="29">
        <f>IF('定点数'!H$26=0,0,H35/'定点数'!H$26)</f>
        <v>0</v>
      </c>
      <c r="U35" s="29">
        <f>IF('定点数'!I$26=0,0,I35/'定点数'!I$26)</f>
        <v>0</v>
      </c>
      <c r="V35" s="29">
        <f>IF('定点数'!J$26=0,0,J35/'定点数'!J$26)</f>
        <v>0</v>
      </c>
      <c r="W35" s="29">
        <f>IF('定点数'!K$26=0,0,K35/'定点数'!K$26)</f>
        <v>0.3333333333333333</v>
      </c>
    </row>
    <row r="36" spans="1:23" ht="12.75" customHeight="1">
      <c r="A36" s="26" t="s">
        <v>63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f t="shared" si="0"/>
        <v>0</v>
      </c>
      <c r="M36" s="26" t="s">
        <v>63</v>
      </c>
      <c r="N36" s="29">
        <f>IF('定点数'!B$26=0,0,B36/'定点数'!B$26)</f>
        <v>0</v>
      </c>
      <c r="O36" s="29">
        <f>IF('定点数'!C$26=0,0,C36/'定点数'!C$26)</f>
        <v>0</v>
      </c>
      <c r="P36" s="29">
        <f>IF('定点数'!D$26=0,0,D36/'定点数'!D$26)</f>
        <v>0</v>
      </c>
      <c r="Q36" s="29">
        <f>IF('定点数'!E$26=0,0,E36/'定点数'!E$26)</f>
        <v>0</v>
      </c>
      <c r="R36" s="29">
        <f>IF('定点数'!F$26=0,0,F36/'定点数'!F$26)</f>
        <v>0</v>
      </c>
      <c r="S36" s="29">
        <f>IF('定点数'!G$26=0,0,G36/'定点数'!G$26)</f>
        <v>0</v>
      </c>
      <c r="T36" s="29">
        <f>IF('定点数'!H$26=0,0,H36/'定点数'!H$26)</f>
        <v>0</v>
      </c>
      <c r="U36" s="29">
        <f>IF('定点数'!I$26=0,0,I36/'定点数'!I$26)</f>
        <v>0</v>
      </c>
      <c r="V36" s="29">
        <f>IF('定点数'!J$26=0,0,J36/'定点数'!J$26)</f>
        <v>0</v>
      </c>
      <c r="W36" s="29">
        <f>IF('定点数'!K$26=0,0,K36/'定点数'!K$26)</f>
        <v>0</v>
      </c>
    </row>
    <row r="37" spans="1:23" ht="12.75" customHeight="1">
      <c r="A37" s="26" t="s">
        <v>64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f t="shared" si="0"/>
        <v>0</v>
      </c>
      <c r="M37" s="26" t="s">
        <v>64</v>
      </c>
      <c r="N37" s="29">
        <f>IF('定点数'!B$26=0,0,B37/'定点数'!B$26)</f>
        <v>0</v>
      </c>
      <c r="O37" s="29">
        <f>IF('定点数'!C$26=0,0,C37/'定点数'!C$26)</f>
        <v>0</v>
      </c>
      <c r="P37" s="29">
        <f>IF('定点数'!D$26=0,0,D37/'定点数'!D$26)</f>
        <v>0</v>
      </c>
      <c r="Q37" s="29">
        <f>IF('定点数'!E$26=0,0,E37/'定点数'!E$26)</f>
        <v>0</v>
      </c>
      <c r="R37" s="29">
        <f>IF('定点数'!F$26=0,0,F37/'定点数'!F$26)</f>
        <v>0</v>
      </c>
      <c r="S37" s="29">
        <f>IF('定点数'!G$26=0,0,G37/'定点数'!G$26)</f>
        <v>0</v>
      </c>
      <c r="T37" s="29">
        <f>IF('定点数'!H$26=0,0,H37/'定点数'!H$26)</f>
        <v>0</v>
      </c>
      <c r="U37" s="29">
        <f>IF('定点数'!I$26=0,0,I37/'定点数'!I$26)</f>
        <v>0</v>
      </c>
      <c r="V37" s="29">
        <f>IF('定点数'!J$26=0,0,J37/'定点数'!J$26)</f>
        <v>0</v>
      </c>
      <c r="W37" s="29">
        <f>IF('定点数'!K$26=0,0,K37/'定点数'!K$26)</f>
        <v>0</v>
      </c>
    </row>
    <row r="38" spans="1:23" ht="12.75" customHeight="1">
      <c r="A38" s="26" t="s">
        <v>65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f t="shared" si="0"/>
        <v>0</v>
      </c>
      <c r="M38" s="26" t="s">
        <v>65</v>
      </c>
      <c r="N38" s="29">
        <f>IF('定点数'!B$26=0,0,B38/'定点数'!B$26)</f>
        <v>0</v>
      </c>
      <c r="O38" s="29">
        <f>IF('定点数'!C$26=0,0,C38/'定点数'!C$26)</f>
        <v>0</v>
      </c>
      <c r="P38" s="29">
        <f>IF('定点数'!D$26=0,0,D38/'定点数'!D$26)</f>
        <v>0</v>
      </c>
      <c r="Q38" s="29">
        <f>IF('定点数'!E$26=0,0,E38/'定点数'!E$26)</f>
        <v>0</v>
      </c>
      <c r="R38" s="29">
        <f>IF('定点数'!F$26=0,0,F38/'定点数'!F$26)</f>
        <v>0</v>
      </c>
      <c r="S38" s="29">
        <f>IF('定点数'!G$26=0,0,G38/'定点数'!G$26)</f>
        <v>0</v>
      </c>
      <c r="T38" s="29">
        <f>IF('定点数'!H$26=0,0,H38/'定点数'!H$26)</f>
        <v>0</v>
      </c>
      <c r="U38" s="29">
        <f>IF('定点数'!I$26=0,0,I38/'定点数'!I$26)</f>
        <v>0</v>
      </c>
      <c r="V38" s="29">
        <f>IF('定点数'!J$26=0,0,J38/'定点数'!J$26)</f>
        <v>0</v>
      </c>
      <c r="W38" s="29">
        <f>IF('定点数'!K$26=0,0,K38/'定点数'!K$26)</f>
        <v>0</v>
      </c>
    </row>
    <row r="39" spans="1:23" ht="12.75" customHeight="1">
      <c r="A39" s="26" t="s">
        <v>66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f t="shared" si="0"/>
        <v>0</v>
      </c>
      <c r="M39" s="26" t="s">
        <v>66</v>
      </c>
      <c r="N39" s="29">
        <f>IF('定点数'!B$26=0,0,B39/'定点数'!B$26)</f>
        <v>0</v>
      </c>
      <c r="O39" s="29">
        <f>IF('定点数'!C$26=0,0,C39/'定点数'!C$26)</f>
        <v>0</v>
      </c>
      <c r="P39" s="29">
        <f>IF('定点数'!D$26=0,0,D39/'定点数'!D$26)</f>
        <v>0</v>
      </c>
      <c r="Q39" s="29">
        <f>IF('定点数'!E$26=0,0,E39/'定点数'!E$26)</f>
        <v>0</v>
      </c>
      <c r="R39" s="29">
        <f>IF('定点数'!F$26=0,0,F39/'定点数'!F$26)</f>
        <v>0</v>
      </c>
      <c r="S39" s="29">
        <f>IF('定点数'!G$26=0,0,G39/'定点数'!G$26)</f>
        <v>0</v>
      </c>
      <c r="T39" s="29">
        <f>IF('定点数'!H$26=0,0,H39/'定点数'!H$26)</f>
        <v>0</v>
      </c>
      <c r="U39" s="29">
        <f>IF('定点数'!I$26=0,0,I39/'定点数'!I$26)</f>
        <v>0</v>
      </c>
      <c r="V39" s="29">
        <f>IF('定点数'!J$26=0,0,J39/'定点数'!J$26)</f>
        <v>0</v>
      </c>
      <c r="W39" s="29">
        <f>IF('定点数'!K$26=0,0,K39/'定点数'!K$26)</f>
        <v>0</v>
      </c>
    </row>
    <row r="40" spans="1:23" ht="12.75" customHeight="1">
      <c r="A40" s="26" t="s">
        <v>67</v>
      </c>
      <c r="B40" s="28">
        <v>1</v>
      </c>
      <c r="C40" s="28">
        <v>3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f t="shared" si="0"/>
        <v>4</v>
      </c>
      <c r="M40" s="26" t="s">
        <v>67</v>
      </c>
      <c r="N40" s="29">
        <f>IF('定点数'!B$26=0,0,B40/'定点数'!B$26)</f>
        <v>1</v>
      </c>
      <c r="O40" s="29">
        <f>IF('定点数'!C$26=0,0,C40/'定点数'!C$26)</f>
        <v>3</v>
      </c>
      <c r="P40" s="29">
        <f>IF('定点数'!D$26=0,0,D40/'定点数'!D$26)</f>
        <v>0</v>
      </c>
      <c r="Q40" s="29">
        <f>IF('定点数'!E$26=0,0,E40/'定点数'!E$26)</f>
        <v>0</v>
      </c>
      <c r="R40" s="29">
        <f>IF('定点数'!F$26=0,0,F40/'定点数'!F$26)</f>
        <v>0</v>
      </c>
      <c r="S40" s="29">
        <f>IF('定点数'!G$26=0,0,G40/'定点数'!G$26)</f>
        <v>0</v>
      </c>
      <c r="T40" s="29">
        <f>IF('定点数'!H$26=0,0,H40/'定点数'!H$26)</f>
        <v>0</v>
      </c>
      <c r="U40" s="29">
        <f>IF('定点数'!I$26=0,0,I40/'定点数'!I$26)</f>
        <v>0</v>
      </c>
      <c r="V40" s="29">
        <f>IF('定点数'!J$26=0,0,J40/'定点数'!J$26)</f>
        <v>0</v>
      </c>
      <c r="W40" s="29">
        <f>IF('定点数'!K$26=0,0,K40/'定点数'!K$26)</f>
        <v>0.4444444444444444</v>
      </c>
    </row>
    <row r="41" spans="1:23" ht="12.75" customHeight="1">
      <c r="A41" s="26" t="s">
        <v>68</v>
      </c>
      <c r="B41" s="28">
        <v>0</v>
      </c>
      <c r="C41" s="28">
        <v>2</v>
      </c>
      <c r="D41" s="28">
        <v>0</v>
      </c>
      <c r="E41" s="28">
        <v>0</v>
      </c>
      <c r="F41" s="28">
        <v>0</v>
      </c>
      <c r="G41" s="28">
        <v>2</v>
      </c>
      <c r="H41" s="28">
        <v>0</v>
      </c>
      <c r="I41" s="28">
        <v>0</v>
      </c>
      <c r="J41" s="28">
        <v>0</v>
      </c>
      <c r="K41" s="28">
        <f t="shared" si="0"/>
        <v>4</v>
      </c>
      <c r="M41" s="26" t="s">
        <v>68</v>
      </c>
      <c r="N41" s="29">
        <f>IF('定点数'!B$26=0,0,B41/'定点数'!B$26)</f>
        <v>0</v>
      </c>
      <c r="O41" s="29">
        <f>IF('定点数'!C$26=0,0,C41/'定点数'!C$26)</f>
        <v>2</v>
      </c>
      <c r="P41" s="29">
        <f>IF('定点数'!D$26=0,0,D41/'定点数'!D$26)</f>
        <v>0</v>
      </c>
      <c r="Q41" s="29">
        <f>IF('定点数'!E$26=0,0,E41/'定点数'!E$26)</f>
        <v>0</v>
      </c>
      <c r="R41" s="29">
        <f>IF('定点数'!F$26=0,0,F41/'定点数'!F$26)</f>
        <v>0</v>
      </c>
      <c r="S41" s="29">
        <f>IF('定点数'!G$26=0,0,G41/'定点数'!G$26)</f>
        <v>2</v>
      </c>
      <c r="T41" s="29">
        <f>IF('定点数'!H$26=0,0,H41/'定点数'!H$26)</f>
        <v>0</v>
      </c>
      <c r="U41" s="29">
        <f>IF('定点数'!I$26=0,0,I41/'定点数'!I$26)</f>
        <v>0</v>
      </c>
      <c r="V41" s="29">
        <f>IF('定点数'!J$26=0,0,J41/'定点数'!J$26)</f>
        <v>0</v>
      </c>
      <c r="W41" s="29">
        <f>IF('定点数'!K$26=0,0,K41/'定点数'!K$26)</f>
        <v>0.4444444444444444</v>
      </c>
    </row>
    <row r="42" spans="1:23" ht="12.75" customHeight="1">
      <c r="A42" s="26" t="s">
        <v>69</v>
      </c>
      <c r="B42" s="28">
        <v>0</v>
      </c>
      <c r="C42" s="28">
        <v>1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f t="shared" si="0"/>
        <v>1</v>
      </c>
      <c r="M42" s="26" t="s">
        <v>69</v>
      </c>
      <c r="N42" s="29">
        <f>IF('定点数'!B$26=0,0,B42/'定点数'!B$26)</f>
        <v>0</v>
      </c>
      <c r="O42" s="29">
        <f>IF('定点数'!C$26=0,0,C42/'定点数'!C$26)</f>
        <v>1</v>
      </c>
      <c r="P42" s="29">
        <f>IF('定点数'!D$26=0,0,D42/'定点数'!D$26)</f>
        <v>0</v>
      </c>
      <c r="Q42" s="29">
        <f>IF('定点数'!E$26=0,0,E42/'定点数'!E$26)</f>
        <v>0</v>
      </c>
      <c r="R42" s="29">
        <f>IF('定点数'!F$26=0,0,F42/'定点数'!F$26)</f>
        <v>0</v>
      </c>
      <c r="S42" s="29">
        <f>IF('定点数'!G$26=0,0,G42/'定点数'!G$26)</f>
        <v>0</v>
      </c>
      <c r="T42" s="29">
        <f>IF('定点数'!H$26=0,0,H42/'定点数'!H$26)</f>
        <v>0</v>
      </c>
      <c r="U42" s="29">
        <f>IF('定点数'!I$26=0,0,I42/'定点数'!I$26)</f>
        <v>0</v>
      </c>
      <c r="V42" s="29">
        <f>IF('定点数'!J$26=0,0,J42/'定点数'!J$26)</f>
        <v>0</v>
      </c>
      <c r="W42" s="29">
        <f>IF('定点数'!K$26=0,0,K42/'定点数'!K$26)</f>
        <v>0.1111111111111111</v>
      </c>
    </row>
    <row r="43" spans="1:23" ht="12.75" customHeight="1">
      <c r="A43" s="26" t="s">
        <v>70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f t="shared" si="0"/>
        <v>0</v>
      </c>
      <c r="M43" s="26" t="s">
        <v>70</v>
      </c>
      <c r="N43" s="29">
        <f>IF('定点数'!B$26=0,0,B43/'定点数'!B$26)</f>
        <v>0</v>
      </c>
      <c r="O43" s="29">
        <f>IF('定点数'!C$26=0,0,C43/'定点数'!C$26)</f>
        <v>0</v>
      </c>
      <c r="P43" s="29">
        <f>IF('定点数'!D$26=0,0,D43/'定点数'!D$26)</f>
        <v>0</v>
      </c>
      <c r="Q43" s="29">
        <f>IF('定点数'!E$26=0,0,E43/'定点数'!E$26)</f>
        <v>0</v>
      </c>
      <c r="R43" s="29">
        <f>IF('定点数'!F$26=0,0,F43/'定点数'!F$26)</f>
        <v>0</v>
      </c>
      <c r="S43" s="29">
        <f>IF('定点数'!G$26=0,0,G43/'定点数'!G$26)</f>
        <v>0</v>
      </c>
      <c r="T43" s="29">
        <f>IF('定点数'!H$26=0,0,H43/'定点数'!H$26)</f>
        <v>0</v>
      </c>
      <c r="U43" s="29">
        <f>IF('定点数'!I$26=0,0,I43/'定点数'!I$26)</f>
        <v>0</v>
      </c>
      <c r="V43" s="29">
        <f>IF('定点数'!J$26=0,0,J43/'定点数'!J$26)</f>
        <v>0</v>
      </c>
      <c r="W43" s="29">
        <f>IF('定点数'!K$26=0,0,K43/'定点数'!K$26)</f>
        <v>0</v>
      </c>
    </row>
    <row r="44" spans="1:23" ht="12.75" customHeight="1">
      <c r="A44" s="26" t="s">
        <v>71</v>
      </c>
      <c r="B44" s="28">
        <v>1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f t="shared" si="0"/>
        <v>1</v>
      </c>
      <c r="M44" s="26" t="s">
        <v>71</v>
      </c>
      <c r="N44" s="29">
        <f>IF('定点数'!B$26=0,0,B44/'定点数'!B$26)</f>
        <v>1</v>
      </c>
      <c r="O44" s="29">
        <f>IF('定点数'!C$26=0,0,C44/'定点数'!C$26)</f>
        <v>0</v>
      </c>
      <c r="P44" s="29">
        <f>IF('定点数'!D$26=0,0,D44/'定点数'!D$26)</f>
        <v>0</v>
      </c>
      <c r="Q44" s="29">
        <f>IF('定点数'!E$26=0,0,E44/'定点数'!E$26)</f>
        <v>0</v>
      </c>
      <c r="R44" s="29">
        <f>IF('定点数'!F$26=0,0,F44/'定点数'!F$26)</f>
        <v>0</v>
      </c>
      <c r="S44" s="29">
        <f>IF('定点数'!G$26=0,0,G44/'定点数'!G$26)</f>
        <v>0</v>
      </c>
      <c r="T44" s="29">
        <f>IF('定点数'!H$26=0,0,H44/'定点数'!H$26)</f>
        <v>0</v>
      </c>
      <c r="U44" s="29">
        <f>IF('定点数'!I$26=0,0,I44/'定点数'!I$26)</f>
        <v>0</v>
      </c>
      <c r="V44" s="29">
        <f>IF('定点数'!J$26=0,0,J44/'定点数'!J$26)</f>
        <v>0</v>
      </c>
      <c r="W44" s="29">
        <f>IF('定点数'!K$26=0,0,K44/'定点数'!K$26)</f>
        <v>0.1111111111111111</v>
      </c>
    </row>
    <row r="45" spans="1:23" ht="12.75" customHeight="1">
      <c r="A45" s="26" t="s">
        <v>72</v>
      </c>
      <c r="B45" s="28">
        <v>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f t="shared" si="0"/>
        <v>1</v>
      </c>
      <c r="M45" s="26" t="s">
        <v>72</v>
      </c>
      <c r="N45" s="29">
        <f>IF('定点数'!B$26=0,0,B45/'定点数'!B$26)</f>
        <v>1</v>
      </c>
      <c r="O45" s="29">
        <f>IF('定点数'!C$26=0,0,C45/'定点数'!C$26)</f>
        <v>0</v>
      </c>
      <c r="P45" s="29">
        <f>IF('定点数'!D$26=0,0,D45/'定点数'!D$26)</f>
        <v>0</v>
      </c>
      <c r="Q45" s="29">
        <f>IF('定点数'!E$26=0,0,E45/'定点数'!E$26)</f>
        <v>0</v>
      </c>
      <c r="R45" s="29">
        <f>IF('定点数'!F$26=0,0,F45/'定点数'!F$26)</f>
        <v>0</v>
      </c>
      <c r="S45" s="29">
        <f>IF('定点数'!G$26=0,0,G45/'定点数'!G$26)</f>
        <v>0</v>
      </c>
      <c r="T45" s="29">
        <f>IF('定点数'!H$26=0,0,H45/'定点数'!H$26)</f>
        <v>0</v>
      </c>
      <c r="U45" s="29">
        <f>IF('定点数'!I$26=0,0,I45/'定点数'!I$26)</f>
        <v>0</v>
      </c>
      <c r="V45" s="29">
        <f>IF('定点数'!J$26=0,0,J45/'定点数'!J$26)</f>
        <v>0</v>
      </c>
      <c r="W45" s="29">
        <f>IF('定点数'!K$26=0,0,K45/'定点数'!K$26)</f>
        <v>0.1111111111111111</v>
      </c>
    </row>
    <row r="46" spans="1:23" ht="12.75" customHeight="1">
      <c r="A46" s="26" t="s">
        <v>73</v>
      </c>
      <c r="B46" s="28">
        <v>1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f t="shared" si="0"/>
        <v>1</v>
      </c>
      <c r="M46" s="26" t="s">
        <v>73</v>
      </c>
      <c r="N46" s="29">
        <f>IF('定点数'!B$26=0,0,B46/'定点数'!B$26)</f>
        <v>1</v>
      </c>
      <c r="O46" s="29">
        <f>IF('定点数'!C$26=0,0,C46/'定点数'!C$26)</f>
        <v>0</v>
      </c>
      <c r="P46" s="29">
        <f>IF('定点数'!D$26=0,0,D46/'定点数'!D$26)</f>
        <v>0</v>
      </c>
      <c r="Q46" s="29">
        <f>IF('定点数'!E$26=0,0,E46/'定点数'!E$26)</f>
        <v>0</v>
      </c>
      <c r="R46" s="29">
        <f>IF('定点数'!F$26=0,0,F46/'定点数'!F$26)</f>
        <v>0</v>
      </c>
      <c r="S46" s="29">
        <f>IF('定点数'!G$26=0,0,G46/'定点数'!G$26)</f>
        <v>0</v>
      </c>
      <c r="T46" s="29">
        <f>IF('定点数'!H$26=0,0,H46/'定点数'!H$26)</f>
        <v>0</v>
      </c>
      <c r="U46" s="29">
        <f>IF('定点数'!I$26=0,0,I46/'定点数'!I$26)</f>
        <v>0</v>
      </c>
      <c r="V46" s="29">
        <f>IF('定点数'!J$26=0,0,J46/'定点数'!J$26)</f>
        <v>0</v>
      </c>
      <c r="W46" s="29">
        <f>IF('定点数'!K$26=0,0,K46/'定点数'!K$26)</f>
        <v>0.1111111111111111</v>
      </c>
    </row>
    <row r="47" spans="1:23" ht="12.75" customHeight="1">
      <c r="A47" s="26" t="s">
        <v>74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f t="shared" si="0"/>
        <v>0</v>
      </c>
      <c r="M47" s="26" t="s">
        <v>74</v>
      </c>
      <c r="N47" s="29">
        <f>IF('定点数'!B$26=0,0,B47/'定点数'!B$26)</f>
        <v>0</v>
      </c>
      <c r="O47" s="29">
        <f>IF('定点数'!C$26=0,0,C47/'定点数'!C$26)</f>
        <v>0</v>
      </c>
      <c r="P47" s="29">
        <f>IF('定点数'!D$26=0,0,D47/'定点数'!D$26)</f>
        <v>0</v>
      </c>
      <c r="Q47" s="29">
        <f>IF('定点数'!E$26=0,0,E47/'定点数'!E$26)</f>
        <v>0</v>
      </c>
      <c r="R47" s="29">
        <f>IF('定点数'!F$26=0,0,F47/'定点数'!F$26)</f>
        <v>0</v>
      </c>
      <c r="S47" s="29">
        <f>IF('定点数'!G$26=0,0,G47/'定点数'!G$26)</f>
        <v>0</v>
      </c>
      <c r="T47" s="29">
        <f>IF('定点数'!H$26=0,0,H47/'定点数'!H$26)</f>
        <v>0</v>
      </c>
      <c r="U47" s="29">
        <f>IF('定点数'!I$26=0,0,I47/'定点数'!I$26)</f>
        <v>0</v>
      </c>
      <c r="V47" s="29">
        <f>IF('定点数'!J$26=0,0,J47/'定点数'!J$26)</f>
        <v>0</v>
      </c>
      <c r="W47" s="29">
        <f>IF('定点数'!K$26=0,0,K47/'定点数'!K$26)</f>
        <v>0</v>
      </c>
    </row>
    <row r="48" spans="1:23" ht="12.75" customHeight="1">
      <c r="A48" s="26" t="s">
        <v>75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f t="shared" si="0"/>
        <v>0</v>
      </c>
      <c r="M48" s="26" t="s">
        <v>75</v>
      </c>
      <c r="N48" s="29">
        <f>IF('定点数'!B$26=0,0,B48/'定点数'!B$26)</f>
        <v>0</v>
      </c>
      <c r="O48" s="29">
        <f>IF('定点数'!C$26=0,0,C48/'定点数'!C$26)</f>
        <v>0</v>
      </c>
      <c r="P48" s="29">
        <f>IF('定点数'!D$26=0,0,D48/'定点数'!D$26)</f>
        <v>0</v>
      </c>
      <c r="Q48" s="29">
        <f>IF('定点数'!E$26=0,0,E48/'定点数'!E$26)</f>
        <v>0</v>
      </c>
      <c r="R48" s="29">
        <f>IF('定点数'!F$26=0,0,F48/'定点数'!F$26)</f>
        <v>0</v>
      </c>
      <c r="S48" s="29">
        <f>IF('定点数'!G$26=0,0,G48/'定点数'!G$26)</f>
        <v>0</v>
      </c>
      <c r="T48" s="29">
        <f>IF('定点数'!H$26=0,0,H48/'定点数'!H$26)</f>
        <v>0</v>
      </c>
      <c r="U48" s="29">
        <f>IF('定点数'!I$26=0,0,I48/'定点数'!I$26)</f>
        <v>0</v>
      </c>
      <c r="V48" s="29">
        <f>IF('定点数'!J$26=0,0,J48/'定点数'!J$26)</f>
        <v>0</v>
      </c>
      <c r="W48" s="29">
        <f>IF('定点数'!K$26=0,0,K48/'定点数'!K$26)</f>
        <v>0</v>
      </c>
    </row>
    <row r="49" spans="1:23" ht="12.75" customHeight="1">
      <c r="A49" s="26" t="s">
        <v>76</v>
      </c>
      <c r="B49" s="28">
        <v>0</v>
      </c>
      <c r="C49" s="28">
        <v>2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f t="shared" si="0"/>
        <v>2</v>
      </c>
      <c r="M49" s="26" t="s">
        <v>76</v>
      </c>
      <c r="N49" s="29">
        <f>IF('定点数'!B$26=0,0,B49/'定点数'!B$26)</f>
        <v>0</v>
      </c>
      <c r="O49" s="29">
        <f>IF('定点数'!C$26=0,0,C49/'定点数'!C$26)</f>
        <v>2</v>
      </c>
      <c r="P49" s="29">
        <f>IF('定点数'!D$26=0,0,D49/'定点数'!D$26)</f>
        <v>0</v>
      </c>
      <c r="Q49" s="29">
        <f>IF('定点数'!E$26=0,0,E49/'定点数'!E$26)</f>
        <v>0</v>
      </c>
      <c r="R49" s="29">
        <f>IF('定点数'!F$26=0,0,F49/'定点数'!F$26)</f>
        <v>0</v>
      </c>
      <c r="S49" s="29">
        <f>IF('定点数'!G$26=0,0,G49/'定点数'!G$26)</f>
        <v>0</v>
      </c>
      <c r="T49" s="29">
        <f>IF('定点数'!H$26=0,0,H49/'定点数'!H$26)</f>
        <v>0</v>
      </c>
      <c r="U49" s="29">
        <f>IF('定点数'!I$26=0,0,I49/'定点数'!I$26)</f>
        <v>0</v>
      </c>
      <c r="V49" s="29">
        <f>IF('定点数'!J$26=0,0,J49/'定点数'!J$26)</f>
        <v>0</v>
      </c>
      <c r="W49" s="29">
        <f>IF('定点数'!K$26=0,0,K49/'定点数'!K$26)</f>
        <v>0.2222222222222222</v>
      </c>
    </row>
    <row r="50" spans="1:23" ht="12.75" customHeight="1">
      <c r="A50" s="26" t="s">
        <v>77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f t="shared" si="0"/>
        <v>0</v>
      </c>
      <c r="M50" s="26" t="s">
        <v>77</v>
      </c>
      <c r="N50" s="29">
        <f>IF('定点数'!B$26=0,0,B50/'定点数'!B$26)</f>
        <v>0</v>
      </c>
      <c r="O50" s="29">
        <f>IF('定点数'!C$26=0,0,C50/'定点数'!C$26)</f>
        <v>0</v>
      </c>
      <c r="P50" s="29">
        <f>IF('定点数'!D$26=0,0,D50/'定点数'!D$26)</f>
        <v>0</v>
      </c>
      <c r="Q50" s="29">
        <f>IF('定点数'!E$26=0,0,E50/'定点数'!E$26)</f>
        <v>0</v>
      </c>
      <c r="R50" s="29">
        <f>IF('定点数'!F$26=0,0,F50/'定点数'!F$26)</f>
        <v>0</v>
      </c>
      <c r="S50" s="29">
        <f>IF('定点数'!G$26=0,0,G50/'定点数'!G$26)</f>
        <v>0</v>
      </c>
      <c r="T50" s="29">
        <f>IF('定点数'!H$26=0,0,H50/'定点数'!H$26)</f>
        <v>0</v>
      </c>
      <c r="U50" s="29">
        <f>IF('定点数'!I$26=0,0,I50/'定点数'!I$26)</f>
        <v>0</v>
      </c>
      <c r="V50" s="29">
        <f>IF('定点数'!J$26=0,0,J50/'定点数'!J$26)</f>
        <v>0</v>
      </c>
      <c r="W50" s="29">
        <f>IF('定点数'!K$26=0,0,K50/'定点数'!K$26)</f>
        <v>0</v>
      </c>
    </row>
    <row r="51" spans="1:23" ht="12.75" customHeight="1">
      <c r="A51" s="26" t="s">
        <v>78</v>
      </c>
      <c r="B51" s="28">
        <v>2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1</v>
      </c>
      <c r="J51" s="28">
        <v>0</v>
      </c>
      <c r="K51" s="28">
        <f t="shared" si="0"/>
        <v>3</v>
      </c>
      <c r="M51" s="26" t="s">
        <v>78</v>
      </c>
      <c r="N51" s="29">
        <f>IF('定点数'!B$26=0,0,B51/'定点数'!B$26)</f>
        <v>2</v>
      </c>
      <c r="O51" s="29">
        <f>IF('定点数'!C$26=0,0,C51/'定点数'!C$26)</f>
        <v>0</v>
      </c>
      <c r="P51" s="29">
        <f>IF('定点数'!D$26=0,0,D51/'定点数'!D$26)</f>
        <v>0</v>
      </c>
      <c r="Q51" s="29">
        <f>IF('定点数'!E$26=0,0,E51/'定点数'!E$26)</f>
        <v>0</v>
      </c>
      <c r="R51" s="29">
        <f>IF('定点数'!F$26=0,0,F51/'定点数'!F$26)</f>
        <v>0</v>
      </c>
      <c r="S51" s="29">
        <f>IF('定点数'!G$26=0,0,G51/'定点数'!G$26)</f>
        <v>0</v>
      </c>
      <c r="T51" s="29">
        <f>IF('定点数'!H$26=0,0,H51/'定点数'!H$26)</f>
        <v>0</v>
      </c>
      <c r="U51" s="29">
        <f>IF('定点数'!I$26=0,0,I51/'定点数'!I$26)</f>
        <v>1</v>
      </c>
      <c r="V51" s="29">
        <f>IF('定点数'!J$26=0,0,J51/'定点数'!J$26)</f>
        <v>0</v>
      </c>
      <c r="W51" s="29">
        <f>IF('定点数'!K$26=0,0,K51/'定点数'!K$26)</f>
        <v>0.3333333333333333</v>
      </c>
    </row>
    <row r="52" spans="1:23" ht="12.75" customHeight="1">
      <c r="A52" s="26" t="s">
        <v>79</v>
      </c>
      <c r="B52" s="28">
        <v>1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f t="shared" si="0"/>
        <v>1</v>
      </c>
      <c r="M52" s="26" t="s">
        <v>79</v>
      </c>
      <c r="N52" s="29">
        <f>IF('定点数'!B$26=0,0,B52/'定点数'!B$26)</f>
        <v>1</v>
      </c>
      <c r="O52" s="29">
        <f>IF('定点数'!C$26=0,0,C52/'定点数'!C$26)</f>
        <v>0</v>
      </c>
      <c r="P52" s="29">
        <f>IF('定点数'!D$26=0,0,D52/'定点数'!D$26)</f>
        <v>0</v>
      </c>
      <c r="Q52" s="29">
        <f>IF('定点数'!E$26=0,0,E52/'定点数'!E$26)</f>
        <v>0</v>
      </c>
      <c r="R52" s="29">
        <f>IF('定点数'!F$26=0,0,F52/'定点数'!F$26)</f>
        <v>0</v>
      </c>
      <c r="S52" s="29">
        <f>IF('定点数'!G$26=0,0,G52/'定点数'!G$26)</f>
        <v>0</v>
      </c>
      <c r="T52" s="29">
        <f>IF('定点数'!H$26=0,0,H52/'定点数'!H$26)</f>
        <v>0</v>
      </c>
      <c r="U52" s="29">
        <f>IF('定点数'!I$26=0,0,I52/'定点数'!I$26)</f>
        <v>0</v>
      </c>
      <c r="V52" s="29">
        <f>IF('定点数'!J$26=0,0,J52/'定点数'!J$26)</f>
        <v>0</v>
      </c>
      <c r="W52" s="29">
        <f>IF('定点数'!K$26=0,0,K52/'定点数'!K$26)</f>
        <v>0.1111111111111111</v>
      </c>
    </row>
    <row r="53" spans="1:23" ht="12.75" customHeight="1">
      <c r="A53" s="26" t="s">
        <v>80</v>
      </c>
      <c r="B53" s="28">
        <v>0</v>
      </c>
      <c r="C53" s="28">
        <v>0</v>
      </c>
      <c r="D53" s="28">
        <v>2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f t="shared" si="0"/>
        <v>2</v>
      </c>
      <c r="M53" s="26" t="s">
        <v>80</v>
      </c>
      <c r="N53" s="29">
        <f>IF('定点数'!B$26=0,0,B53/'定点数'!B$26)</f>
        <v>0</v>
      </c>
      <c r="O53" s="29">
        <f>IF('定点数'!C$26=0,0,C53/'定点数'!C$26)</f>
        <v>0</v>
      </c>
      <c r="P53" s="29">
        <f>IF('定点数'!D$26=0,0,D53/'定点数'!D$26)</f>
        <v>2</v>
      </c>
      <c r="Q53" s="29">
        <f>IF('定点数'!E$26=0,0,E53/'定点数'!E$26)</f>
        <v>0</v>
      </c>
      <c r="R53" s="29">
        <f>IF('定点数'!F$26=0,0,F53/'定点数'!F$26)</f>
        <v>0</v>
      </c>
      <c r="S53" s="29">
        <f>IF('定点数'!G$26=0,0,G53/'定点数'!G$26)</f>
        <v>0</v>
      </c>
      <c r="T53" s="29">
        <f>IF('定点数'!H$26=0,0,H53/'定点数'!H$26)</f>
        <v>0</v>
      </c>
      <c r="U53" s="29">
        <f>IF('定点数'!I$26=0,0,I53/'定点数'!I$26)</f>
        <v>0</v>
      </c>
      <c r="V53" s="29">
        <f>IF('定点数'!J$26=0,0,J53/'定点数'!J$26)</f>
        <v>0</v>
      </c>
      <c r="W53" s="29">
        <f>IF('定点数'!K$26=0,0,K53/'定点数'!K$26)</f>
        <v>0.2222222222222222</v>
      </c>
    </row>
    <row r="54" spans="1:23" ht="12.75" customHeight="1">
      <c r="A54" s="26" t="s">
        <v>81</v>
      </c>
      <c r="B54" s="28">
        <v>1</v>
      </c>
      <c r="C54" s="28">
        <v>1</v>
      </c>
      <c r="D54" s="28">
        <v>0</v>
      </c>
      <c r="E54" s="28">
        <v>1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f t="shared" si="0"/>
        <v>3</v>
      </c>
      <c r="M54" s="26" t="s">
        <v>81</v>
      </c>
      <c r="N54" s="29">
        <f>IF('定点数'!B$26=0,0,B54/'定点数'!B$26)</f>
        <v>1</v>
      </c>
      <c r="O54" s="29">
        <f>IF('定点数'!C$26=0,0,C54/'定点数'!C$26)</f>
        <v>1</v>
      </c>
      <c r="P54" s="29">
        <f>IF('定点数'!D$26=0,0,D54/'定点数'!D$26)</f>
        <v>0</v>
      </c>
      <c r="Q54" s="29">
        <f>IF('定点数'!E$26=0,0,E54/'定点数'!E$26)</f>
        <v>1</v>
      </c>
      <c r="R54" s="29">
        <f>IF('定点数'!F$26=0,0,F54/'定点数'!F$26)</f>
        <v>0</v>
      </c>
      <c r="S54" s="29">
        <f>IF('定点数'!G$26=0,0,G54/'定点数'!G$26)</f>
        <v>0</v>
      </c>
      <c r="T54" s="29">
        <f>IF('定点数'!H$26=0,0,H54/'定点数'!H$26)</f>
        <v>0</v>
      </c>
      <c r="U54" s="29">
        <f>IF('定点数'!I$26=0,0,I54/'定点数'!I$26)</f>
        <v>0</v>
      </c>
      <c r="V54" s="29">
        <f>IF('定点数'!J$26=0,0,J54/'定点数'!J$26)</f>
        <v>0</v>
      </c>
      <c r="W54" s="29">
        <f>IF('定点数'!K$26=0,0,K54/'定点数'!K$26)</f>
        <v>0.3333333333333333</v>
      </c>
    </row>
    <row r="55" spans="1:23" ht="12">
      <c r="A55" s="26" t="s">
        <v>82</v>
      </c>
      <c r="B55" s="28"/>
      <c r="C55" s="28"/>
      <c r="D55" s="28"/>
      <c r="E55" s="28"/>
      <c r="F55" s="28"/>
      <c r="G55" s="28"/>
      <c r="H55" s="28"/>
      <c r="I55" s="28"/>
      <c r="J55" s="28"/>
      <c r="K55" s="28">
        <f t="shared" si="0"/>
        <v>0</v>
      </c>
      <c r="M55" s="26" t="s">
        <v>82</v>
      </c>
      <c r="N55" s="29">
        <f>IF('定点数'!B$26=0,0,B55/'定点数'!B$26)</f>
        <v>0</v>
      </c>
      <c r="O55" s="29">
        <f>IF('定点数'!C$26=0,0,C55/'定点数'!C$26)</f>
        <v>0</v>
      </c>
      <c r="P55" s="29">
        <f>IF('定点数'!D$26=0,0,D55/'定点数'!D$26)</f>
        <v>0</v>
      </c>
      <c r="Q55" s="29">
        <f>IF('定点数'!E$26=0,0,E55/'定点数'!E$26)</f>
        <v>0</v>
      </c>
      <c r="R55" s="29">
        <f>IF('定点数'!F$26=0,0,F55/'定点数'!F$26)</f>
        <v>0</v>
      </c>
      <c r="S55" s="29">
        <f>IF('定点数'!G$26=0,0,G55/'定点数'!G$26)</f>
        <v>0</v>
      </c>
      <c r="T55" s="29">
        <f>IF('定点数'!H$26=0,0,H55/'定点数'!H$26)</f>
        <v>0</v>
      </c>
      <c r="U55" s="29">
        <f>IF('定点数'!I$26=0,0,I55/'定点数'!I$26)</f>
        <v>0</v>
      </c>
      <c r="V55" s="29">
        <f>IF('定点数'!J$26=0,0,J55/'定点数'!J$26)</f>
        <v>0</v>
      </c>
      <c r="W55" s="29">
        <f>IF('定点数'!K$26=0,0,K55/'定点数'!K$26)</f>
        <v>0</v>
      </c>
    </row>
  </sheetData>
  <sheetProtection/>
  <printOptions headings="1"/>
  <pageMargins left="0.75" right="0.75" top="0.82" bottom="0.73" header="0.512" footer="0.512"/>
  <pageSetup horizontalDpi="200" verticalDpi="200" orientation="portrait" paperSize="9" scale="98" r:id="rId1"/>
  <rowBreaks count="2" manualBreakCount="2">
    <brk id="55" max="255" man="1"/>
    <brk id="120" max="255" man="1"/>
  </rowBreaks>
  <colBreaks count="1" manualBreakCount="1">
    <brk id="1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A1">
      <selection activeCell="N4" sqref="N4"/>
    </sheetView>
  </sheetViews>
  <sheetFormatPr defaultColWidth="9.140625" defaultRowHeight="15"/>
  <cols>
    <col min="1" max="1" width="9.00390625" style="27" customWidth="1"/>
    <col min="2" max="11" width="6.57421875" style="25" customWidth="1"/>
    <col min="12" max="12" width="0.9921875" style="25" customWidth="1"/>
    <col min="13" max="13" width="9.00390625" style="27" customWidth="1"/>
    <col min="14" max="23" width="6.57421875" style="25" customWidth="1"/>
    <col min="24" max="16384" width="9.00390625" style="25" customWidth="1"/>
  </cols>
  <sheetData>
    <row r="1" spans="1:22" ht="12.75" customHeight="1">
      <c r="A1" s="25" t="s">
        <v>107</v>
      </c>
      <c r="D1" s="25" t="s">
        <v>18</v>
      </c>
      <c r="J1" s="25" t="s">
        <v>86</v>
      </c>
      <c r="M1" s="25" t="s">
        <v>107</v>
      </c>
      <c r="P1" s="25" t="s">
        <v>20</v>
      </c>
      <c r="V1" s="25" t="str">
        <f>J1</f>
        <v>平成25年</v>
      </c>
    </row>
    <row r="2" spans="1:23" s="27" customFormat="1" ht="12.75" customHeight="1">
      <c r="A2" s="26"/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8</v>
      </c>
      <c r="K2" s="26" t="s">
        <v>9</v>
      </c>
      <c r="M2" s="26"/>
      <c r="N2" s="26" t="s">
        <v>21</v>
      </c>
      <c r="O2" s="26" t="s">
        <v>22</v>
      </c>
      <c r="P2" s="26" t="s">
        <v>23</v>
      </c>
      <c r="Q2" s="26" t="s">
        <v>24</v>
      </c>
      <c r="R2" s="26" t="s">
        <v>25</v>
      </c>
      <c r="S2" s="26" t="s">
        <v>26</v>
      </c>
      <c r="T2" s="26" t="s">
        <v>27</v>
      </c>
      <c r="U2" s="26" t="s">
        <v>28</v>
      </c>
      <c r="V2" s="26" t="s">
        <v>8</v>
      </c>
      <c r="W2" s="26" t="s">
        <v>29</v>
      </c>
    </row>
    <row r="3" spans="1:23" ht="12.75" customHeight="1">
      <c r="A3" s="26" t="s">
        <v>30</v>
      </c>
      <c r="B3" s="28">
        <v>0</v>
      </c>
      <c r="C3" s="28">
        <v>0</v>
      </c>
      <c r="D3" s="28">
        <v>0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f>SUM(B3:J3)</f>
        <v>0</v>
      </c>
      <c r="M3" s="26" t="s">
        <v>30</v>
      </c>
      <c r="N3" s="29">
        <f>IF('定点数'!B$6=0,0,B3/'定点数'!B$6)</f>
        <v>0</v>
      </c>
      <c r="O3" s="29">
        <f>IF('定点数'!C$6=0,0,C3/'定点数'!C$6)</f>
        <v>0</v>
      </c>
      <c r="P3" s="29">
        <f>IF('定点数'!D$6=0,0,D3/'定点数'!D$6)</f>
        <v>0</v>
      </c>
      <c r="Q3" s="29">
        <f>IF('定点数'!E$6=0,0,E3/'定点数'!E$6)</f>
        <v>0</v>
      </c>
      <c r="R3" s="29">
        <f>IF('定点数'!F$6=0,0,F3/'定点数'!F$6)</f>
        <v>0</v>
      </c>
      <c r="S3" s="29">
        <f>IF('定点数'!G$6=0,0,G3/'定点数'!G$6)</f>
        <v>0</v>
      </c>
      <c r="T3" s="29">
        <f>IF('定点数'!H$6=0,0,H3/'定点数'!H$6)</f>
        <v>0</v>
      </c>
      <c r="U3" s="29">
        <f>IF('定点数'!I$6=0,0,I3/'定点数'!I$6)</f>
        <v>0</v>
      </c>
      <c r="V3" s="29">
        <f>IF('定点数'!J$6=0,0,J3/'定点数'!J$6)</f>
        <v>0</v>
      </c>
      <c r="W3" s="29">
        <f>IF('定点数'!K$6=0,0,K3/'定点数'!K$6)</f>
        <v>0</v>
      </c>
    </row>
    <row r="4" spans="1:23" ht="12.75" customHeight="1">
      <c r="A4" s="26" t="s">
        <v>31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f aca="true" t="shared" si="0" ref="K4:K55">SUM(B4:J4)</f>
        <v>0</v>
      </c>
      <c r="M4" s="26" t="s">
        <v>31</v>
      </c>
      <c r="N4" s="29">
        <f>IF('定点数'!B$6=0,0,B4/'定点数'!B$6)</f>
        <v>0</v>
      </c>
      <c r="O4" s="29">
        <f>IF('定点数'!C$6=0,0,C4/'定点数'!C$6)</f>
        <v>0</v>
      </c>
      <c r="P4" s="29">
        <f>IF('定点数'!D$6=0,0,D4/'定点数'!D$6)</f>
        <v>0</v>
      </c>
      <c r="Q4" s="29">
        <f>IF('定点数'!E$6=0,0,E4/'定点数'!E$6)</f>
        <v>0</v>
      </c>
      <c r="R4" s="29">
        <f>IF('定点数'!F$6=0,0,F4/'定点数'!F$6)</f>
        <v>0</v>
      </c>
      <c r="S4" s="29">
        <f>IF('定点数'!G$6=0,0,G4/'定点数'!G$6)</f>
        <v>0</v>
      </c>
      <c r="T4" s="29">
        <f>IF('定点数'!H$6=0,0,H4/'定点数'!H$6)</f>
        <v>0</v>
      </c>
      <c r="U4" s="29">
        <f>IF('定点数'!I$6=0,0,I4/'定点数'!I$6)</f>
        <v>0</v>
      </c>
      <c r="V4" s="29">
        <f>IF('定点数'!J$6=0,0,J4/'定点数'!J$6)</f>
        <v>0</v>
      </c>
      <c r="W4" s="29">
        <f>IF('定点数'!K$6=0,0,K4/'定点数'!K$6)</f>
        <v>0</v>
      </c>
    </row>
    <row r="5" spans="1:23" ht="12.75" customHeight="1">
      <c r="A5" s="26" t="s">
        <v>32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f t="shared" si="0"/>
        <v>0</v>
      </c>
      <c r="M5" s="26" t="s">
        <v>32</v>
      </c>
      <c r="N5" s="29">
        <f>IF('定点数'!B$6=0,0,B5/'定点数'!B$6)</f>
        <v>0</v>
      </c>
      <c r="O5" s="29">
        <f>IF('定点数'!C$6=0,0,C5/'定点数'!C$6)</f>
        <v>0</v>
      </c>
      <c r="P5" s="29">
        <f>IF('定点数'!D$6=0,0,D5/'定点数'!D$6)</f>
        <v>0</v>
      </c>
      <c r="Q5" s="29">
        <f>IF('定点数'!E$6=0,0,E5/'定点数'!E$6)</f>
        <v>0</v>
      </c>
      <c r="R5" s="29">
        <f>IF('定点数'!F$6=0,0,F5/'定点数'!F$6)</f>
        <v>0</v>
      </c>
      <c r="S5" s="29">
        <f>IF('定点数'!G$6=0,0,G5/'定点数'!G$6)</f>
        <v>0</v>
      </c>
      <c r="T5" s="29">
        <f>IF('定点数'!H$6=0,0,H5/'定点数'!H$6)</f>
        <v>0</v>
      </c>
      <c r="U5" s="29">
        <f>IF('定点数'!I$6=0,0,I5/'定点数'!I$6)</f>
        <v>0</v>
      </c>
      <c r="V5" s="29">
        <f>IF('定点数'!J$6=0,0,J5/'定点数'!J$6)</f>
        <v>0</v>
      </c>
      <c r="W5" s="29">
        <f>IF('定点数'!K$6=0,0,K5/'定点数'!K$6)</f>
        <v>0</v>
      </c>
    </row>
    <row r="6" spans="1:23" ht="12.75" customHeight="1">
      <c r="A6" s="26" t="s">
        <v>33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f t="shared" si="0"/>
        <v>0</v>
      </c>
      <c r="M6" s="26" t="s">
        <v>33</v>
      </c>
      <c r="N6" s="29">
        <f>IF('定点数'!B$6=0,0,B6/'定点数'!B$6)</f>
        <v>0</v>
      </c>
      <c r="O6" s="29">
        <f>IF('定点数'!C$6=0,0,C6/'定点数'!C$6)</f>
        <v>0</v>
      </c>
      <c r="P6" s="29">
        <f>IF('定点数'!D$6=0,0,D6/'定点数'!D$6)</f>
        <v>0</v>
      </c>
      <c r="Q6" s="29">
        <f>IF('定点数'!E$6=0,0,E6/'定点数'!E$6)</f>
        <v>0</v>
      </c>
      <c r="R6" s="29">
        <f>IF('定点数'!F$6=0,0,F6/'定点数'!F$6)</f>
        <v>0</v>
      </c>
      <c r="S6" s="29">
        <f>IF('定点数'!G$6=0,0,G6/'定点数'!G$6)</f>
        <v>0</v>
      </c>
      <c r="T6" s="29">
        <f>IF('定点数'!H$6=0,0,H6/'定点数'!H$6)</f>
        <v>0</v>
      </c>
      <c r="U6" s="29">
        <f>IF('定点数'!I$6=0,0,I6/'定点数'!I$6)</f>
        <v>0</v>
      </c>
      <c r="V6" s="29">
        <f>IF('定点数'!J$6=0,0,J6/'定点数'!J$6)</f>
        <v>0</v>
      </c>
      <c r="W6" s="29">
        <f>IF('定点数'!K$6=0,0,K6/'定点数'!K$6)</f>
        <v>0</v>
      </c>
    </row>
    <row r="7" spans="1:23" ht="12.75" customHeight="1">
      <c r="A7" s="26" t="s">
        <v>34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f t="shared" si="0"/>
        <v>0</v>
      </c>
      <c r="M7" s="26" t="s">
        <v>34</v>
      </c>
      <c r="N7" s="29">
        <f>IF('定点数'!B$6=0,0,B7/'定点数'!B$6)</f>
        <v>0</v>
      </c>
      <c r="O7" s="29">
        <f>IF('定点数'!C$6=0,0,C7/'定点数'!C$6)</f>
        <v>0</v>
      </c>
      <c r="P7" s="29">
        <f>IF('定点数'!D$6=0,0,D7/'定点数'!D$6)</f>
        <v>0</v>
      </c>
      <c r="Q7" s="29">
        <f>IF('定点数'!E$6=0,0,E7/'定点数'!E$6)</f>
        <v>0</v>
      </c>
      <c r="R7" s="29">
        <f>IF('定点数'!F$6=0,0,F7/'定点数'!F$6)</f>
        <v>0</v>
      </c>
      <c r="S7" s="29">
        <f>IF('定点数'!G$6=0,0,G7/'定点数'!G$6)</f>
        <v>0</v>
      </c>
      <c r="T7" s="29">
        <f>IF('定点数'!H$6=0,0,H7/'定点数'!H$6)</f>
        <v>0</v>
      </c>
      <c r="U7" s="29">
        <f>IF('定点数'!I$6=0,0,I7/'定点数'!I$6)</f>
        <v>0</v>
      </c>
      <c r="V7" s="29">
        <f>IF('定点数'!J$6=0,0,J7/'定点数'!J$6)</f>
        <v>0</v>
      </c>
      <c r="W7" s="29">
        <f>IF('定点数'!K$6=0,0,K7/'定点数'!K$6)</f>
        <v>0</v>
      </c>
    </row>
    <row r="8" spans="1:23" ht="12.75" customHeight="1">
      <c r="A8" s="26" t="s">
        <v>35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f t="shared" si="0"/>
        <v>0</v>
      </c>
      <c r="M8" s="26" t="s">
        <v>35</v>
      </c>
      <c r="N8" s="29">
        <f>IF('定点数'!B$6=0,0,B8/'定点数'!B$6)</f>
        <v>0</v>
      </c>
      <c r="O8" s="29">
        <f>IF('定点数'!C$6=0,0,C8/'定点数'!C$6)</f>
        <v>0</v>
      </c>
      <c r="P8" s="29">
        <f>IF('定点数'!D$6=0,0,D8/'定点数'!D$6)</f>
        <v>0</v>
      </c>
      <c r="Q8" s="29">
        <f>IF('定点数'!E$6=0,0,E8/'定点数'!E$6)</f>
        <v>0</v>
      </c>
      <c r="R8" s="29">
        <f>IF('定点数'!F$6=0,0,F8/'定点数'!F$6)</f>
        <v>0</v>
      </c>
      <c r="S8" s="29">
        <f>IF('定点数'!G$6=0,0,G8/'定点数'!G$6)</f>
        <v>0</v>
      </c>
      <c r="T8" s="29">
        <f>IF('定点数'!H$6=0,0,H8/'定点数'!H$6)</f>
        <v>0</v>
      </c>
      <c r="U8" s="29">
        <f>IF('定点数'!I$6=0,0,I8/'定点数'!I$6)</f>
        <v>0</v>
      </c>
      <c r="V8" s="29">
        <f>IF('定点数'!J$6=0,0,J8/'定点数'!J$6)</f>
        <v>0</v>
      </c>
      <c r="W8" s="29">
        <f>IF('定点数'!K$6=0,0,K8/'定点数'!K$6)</f>
        <v>0</v>
      </c>
    </row>
    <row r="9" spans="1:23" ht="12.75" customHeight="1">
      <c r="A9" s="26" t="s">
        <v>36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f t="shared" si="0"/>
        <v>0</v>
      </c>
      <c r="M9" s="26" t="s">
        <v>36</v>
      </c>
      <c r="N9" s="29">
        <f>IF('定点数'!B$6=0,0,B9/'定点数'!B$6)</f>
        <v>0</v>
      </c>
      <c r="O9" s="29">
        <f>IF('定点数'!C$6=0,0,C9/'定点数'!C$6)</f>
        <v>0</v>
      </c>
      <c r="P9" s="29">
        <f>IF('定点数'!D$6=0,0,D9/'定点数'!D$6)</f>
        <v>0</v>
      </c>
      <c r="Q9" s="29">
        <f>IF('定点数'!E$6=0,0,E9/'定点数'!E$6)</f>
        <v>0</v>
      </c>
      <c r="R9" s="29">
        <f>IF('定点数'!F$6=0,0,F9/'定点数'!F$6)</f>
        <v>0</v>
      </c>
      <c r="S9" s="29">
        <f>IF('定点数'!G$6=0,0,G9/'定点数'!G$6)</f>
        <v>0</v>
      </c>
      <c r="T9" s="29">
        <f>IF('定点数'!H$6=0,0,H9/'定点数'!H$6)</f>
        <v>0</v>
      </c>
      <c r="U9" s="29">
        <f>IF('定点数'!I$6=0,0,I9/'定点数'!I$6)</f>
        <v>0</v>
      </c>
      <c r="V9" s="29">
        <f>IF('定点数'!J$6=0,0,J9/'定点数'!J$6)</f>
        <v>0</v>
      </c>
      <c r="W9" s="29">
        <f>IF('定点数'!K$6=0,0,K9/'定点数'!K$6)</f>
        <v>0</v>
      </c>
    </row>
    <row r="10" spans="1:23" ht="12.75" customHeight="1">
      <c r="A10" s="26" t="s">
        <v>37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f t="shared" si="0"/>
        <v>0</v>
      </c>
      <c r="M10" s="26" t="s">
        <v>37</v>
      </c>
      <c r="N10" s="29">
        <f>IF('定点数'!B$6=0,0,B10/'定点数'!B$6)</f>
        <v>0</v>
      </c>
      <c r="O10" s="29">
        <f>IF('定点数'!C$6=0,0,C10/'定点数'!C$6)</f>
        <v>0</v>
      </c>
      <c r="P10" s="29">
        <f>IF('定点数'!D$6=0,0,D10/'定点数'!D$6)</f>
        <v>0</v>
      </c>
      <c r="Q10" s="29">
        <f>IF('定点数'!E$6=0,0,E10/'定点数'!E$6)</f>
        <v>0</v>
      </c>
      <c r="R10" s="29">
        <f>IF('定点数'!F$6=0,0,F10/'定点数'!F$6)</f>
        <v>0</v>
      </c>
      <c r="S10" s="29">
        <f>IF('定点数'!G$6=0,0,G10/'定点数'!G$6)</f>
        <v>0</v>
      </c>
      <c r="T10" s="29">
        <f>IF('定点数'!H$6=0,0,H10/'定点数'!H$6)</f>
        <v>0</v>
      </c>
      <c r="U10" s="29">
        <f>IF('定点数'!I$6=0,0,I10/'定点数'!I$6)</f>
        <v>0</v>
      </c>
      <c r="V10" s="29">
        <f>IF('定点数'!J$6=0,0,J10/'定点数'!J$6)</f>
        <v>0</v>
      </c>
      <c r="W10" s="29">
        <f>IF('定点数'!K$6=0,0,K10/'定点数'!K$6)</f>
        <v>0</v>
      </c>
    </row>
    <row r="11" spans="1:23" ht="12.75" customHeight="1">
      <c r="A11" s="26" t="s">
        <v>38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f t="shared" si="0"/>
        <v>0</v>
      </c>
      <c r="M11" s="26" t="s">
        <v>38</v>
      </c>
      <c r="N11" s="29">
        <f>IF('定点数'!B$6=0,0,B11/'定点数'!B$6)</f>
        <v>0</v>
      </c>
      <c r="O11" s="29">
        <f>IF('定点数'!C$6=0,0,C11/'定点数'!C$6)</f>
        <v>0</v>
      </c>
      <c r="P11" s="29">
        <f>IF('定点数'!D$6=0,0,D11/'定点数'!D$6)</f>
        <v>0</v>
      </c>
      <c r="Q11" s="29">
        <f>IF('定点数'!E$6=0,0,E11/'定点数'!E$6)</f>
        <v>0</v>
      </c>
      <c r="R11" s="29">
        <f>IF('定点数'!F$6=0,0,F11/'定点数'!F$6)</f>
        <v>0</v>
      </c>
      <c r="S11" s="29">
        <f>IF('定点数'!G$6=0,0,G11/'定点数'!G$6)</f>
        <v>0</v>
      </c>
      <c r="T11" s="29">
        <f>IF('定点数'!H$6=0,0,H11/'定点数'!H$6)</f>
        <v>0</v>
      </c>
      <c r="U11" s="29">
        <f>IF('定点数'!I$6=0,0,I11/'定点数'!I$6)</f>
        <v>0</v>
      </c>
      <c r="V11" s="29">
        <f>IF('定点数'!J$6=0,0,J11/'定点数'!J$6)</f>
        <v>0</v>
      </c>
      <c r="W11" s="29">
        <f>IF('定点数'!K$6=0,0,K11/'定点数'!K$6)</f>
        <v>0</v>
      </c>
    </row>
    <row r="12" spans="1:23" ht="12.75" customHeight="1">
      <c r="A12" s="26" t="s">
        <v>39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f t="shared" si="0"/>
        <v>0</v>
      </c>
      <c r="M12" s="26" t="s">
        <v>39</v>
      </c>
      <c r="N12" s="29">
        <f>IF('定点数'!B$6=0,0,B12/'定点数'!B$6)</f>
        <v>0</v>
      </c>
      <c r="O12" s="29">
        <f>IF('定点数'!C$6=0,0,C12/'定点数'!C$6)</f>
        <v>0</v>
      </c>
      <c r="P12" s="29">
        <f>IF('定点数'!D$6=0,0,D12/'定点数'!D$6)</f>
        <v>0</v>
      </c>
      <c r="Q12" s="29">
        <f>IF('定点数'!E$6=0,0,E12/'定点数'!E$6)</f>
        <v>0</v>
      </c>
      <c r="R12" s="29">
        <f>IF('定点数'!F$6=0,0,F12/'定点数'!F$6)</f>
        <v>0</v>
      </c>
      <c r="S12" s="29">
        <f>IF('定点数'!G$6=0,0,G12/'定点数'!G$6)</f>
        <v>0</v>
      </c>
      <c r="T12" s="29">
        <f>IF('定点数'!H$6=0,0,H12/'定点数'!H$6)</f>
        <v>0</v>
      </c>
      <c r="U12" s="29">
        <f>IF('定点数'!I$6=0,0,I12/'定点数'!I$6)</f>
        <v>0</v>
      </c>
      <c r="V12" s="29">
        <f>IF('定点数'!J$6=0,0,J12/'定点数'!J$6)</f>
        <v>0</v>
      </c>
      <c r="W12" s="29">
        <f>IF('定点数'!K$6=0,0,K12/'定点数'!K$6)</f>
        <v>0</v>
      </c>
    </row>
    <row r="13" spans="1:23" ht="12.75" customHeight="1">
      <c r="A13" s="26" t="s">
        <v>40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f t="shared" si="0"/>
        <v>0</v>
      </c>
      <c r="M13" s="26" t="s">
        <v>40</v>
      </c>
      <c r="N13" s="29">
        <f>IF('定点数'!B$6=0,0,B13/'定点数'!B$6)</f>
        <v>0</v>
      </c>
      <c r="O13" s="29">
        <f>IF('定点数'!C$6=0,0,C13/'定点数'!C$6)</f>
        <v>0</v>
      </c>
      <c r="P13" s="29">
        <f>IF('定点数'!D$6=0,0,D13/'定点数'!D$6)</f>
        <v>0</v>
      </c>
      <c r="Q13" s="29">
        <f>IF('定点数'!E$6=0,0,E13/'定点数'!E$6)</f>
        <v>0</v>
      </c>
      <c r="R13" s="29">
        <f>IF('定点数'!F$6=0,0,F13/'定点数'!F$6)</f>
        <v>0</v>
      </c>
      <c r="S13" s="29">
        <f>IF('定点数'!G$6=0,0,G13/'定点数'!G$6)</f>
        <v>0</v>
      </c>
      <c r="T13" s="29">
        <f>IF('定点数'!H$6=0,0,H13/'定点数'!H$6)</f>
        <v>0</v>
      </c>
      <c r="U13" s="29">
        <f>IF('定点数'!I$6=0,0,I13/'定点数'!I$6)</f>
        <v>0</v>
      </c>
      <c r="V13" s="29">
        <f>IF('定点数'!J$6=0,0,J13/'定点数'!J$6)</f>
        <v>0</v>
      </c>
      <c r="W13" s="29">
        <f>IF('定点数'!K$6=0,0,K13/'定点数'!K$6)</f>
        <v>0</v>
      </c>
    </row>
    <row r="14" spans="1:23" ht="12.75" customHeight="1">
      <c r="A14" s="26" t="s">
        <v>41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f t="shared" si="0"/>
        <v>0</v>
      </c>
      <c r="M14" s="26" t="s">
        <v>41</v>
      </c>
      <c r="N14" s="29">
        <f>IF('定点数'!B$6=0,0,B14/'定点数'!B$6)</f>
        <v>0</v>
      </c>
      <c r="O14" s="29">
        <f>IF('定点数'!C$6=0,0,C14/'定点数'!C$6)</f>
        <v>0</v>
      </c>
      <c r="P14" s="29">
        <f>IF('定点数'!D$6=0,0,D14/'定点数'!D$6)</f>
        <v>0</v>
      </c>
      <c r="Q14" s="29">
        <f>IF('定点数'!E$6=0,0,E14/'定点数'!E$6)</f>
        <v>0</v>
      </c>
      <c r="R14" s="29">
        <f>IF('定点数'!F$6=0,0,F14/'定点数'!F$6)</f>
        <v>0</v>
      </c>
      <c r="S14" s="29">
        <f>IF('定点数'!G$6=0,0,G14/'定点数'!G$6)</f>
        <v>0</v>
      </c>
      <c r="T14" s="29">
        <f>IF('定点数'!H$6=0,0,H14/'定点数'!H$6)</f>
        <v>0</v>
      </c>
      <c r="U14" s="29">
        <f>IF('定点数'!I$6=0,0,I14/'定点数'!I$6)</f>
        <v>0</v>
      </c>
      <c r="V14" s="29">
        <f>IF('定点数'!J$6=0,0,J14/'定点数'!J$6)</f>
        <v>0</v>
      </c>
      <c r="W14" s="29">
        <f>IF('定点数'!K$6=0,0,K14/'定点数'!K$6)</f>
        <v>0</v>
      </c>
    </row>
    <row r="15" spans="1:23" ht="12.75" customHeight="1">
      <c r="A15" s="26" t="s">
        <v>42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f t="shared" si="0"/>
        <v>0</v>
      </c>
      <c r="M15" s="26" t="s">
        <v>42</v>
      </c>
      <c r="N15" s="29">
        <f>IF('定点数'!B$6=0,0,B15/'定点数'!B$6)</f>
        <v>0</v>
      </c>
      <c r="O15" s="29">
        <f>IF('定点数'!C$6=0,0,C15/'定点数'!C$6)</f>
        <v>0</v>
      </c>
      <c r="P15" s="29">
        <f>IF('定点数'!D$6=0,0,D15/'定点数'!D$6)</f>
        <v>0</v>
      </c>
      <c r="Q15" s="29">
        <f>IF('定点数'!E$6=0,0,E15/'定点数'!E$6)</f>
        <v>0</v>
      </c>
      <c r="R15" s="29">
        <f>IF('定点数'!F$6=0,0,F15/'定点数'!F$6)</f>
        <v>0</v>
      </c>
      <c r="S15" s="29">
        <f>IF('定点数'!G$6=0,0,G15/'定点数'!G$6)</f>
        <v>0</v>
      </c>
      <c r="T15" s="29">
        <f>IF('定点数'!H$6=0,0,H15/'定点数'!H$6)</f>
        <v>0</v>
      </c>
      <c r="U15" s="29">
        <f>IF('定点数'!I$6=0,0,I15/'定点数'!I$6)</f>
        <v>0</v>
      </c>
      <c r="V15" s="29">
        <f>IF('定点数'!J$6=0,0,J15/'定点数'!J$6)</f>
        <v>0</v>
      </c>
      <c r="W15" s="29">
        <f>IF('定点数'!K$6=0,0,K15/'定点数'!K$6)</f>
        <v>0</v>
      </c>
    </row>
    <row r="16" spans="1:23" ht="12.75" customHeight="1">
      <c r="A16" s="26" t="s">
        <v>43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f t="shared" si="0"/>
        <v>0</v>
      </c>
      <c r="M16" s="26" t="s">
        <v>43</v>
      </c>
      <c r="N16" s="29">
        <f>IF('定点数'!B$6=0,0,B16/'定点数'!B$6)</f>
        <v>0</v>
      </c>
      <c r="O16" s="29">
        <f>IF('定点数'!C$6=0,0,C16/'定点数'!C$6)</f>
        <v>0</v>
      </c>
      <c r="P16" s="29">
        <f>IF('定点数'!D$6=0,0,D16/'定点数'!D$6)</f>
        <v>0</v>
      </c>
      <c r="Q16" s="29">
        <f>IF('定点数'!E$6=0,0,E16/'定点数'!E$6)</f>
        <v>0</v>
      </c>
      <c r="R16" s="29">
        <f>IF('定点数'!F$6=0,0,F16/'定点数'!F$6)</f>
        <v>0</v>
      </c>
      <c r="S16" s="29">
        <f>IF('定点数'!G$6=0,0,G16/'定点数'!G$6)</f>
        <v>0</v>
      </c>
      <c r="T16" s="29">
        <f>IF('定点数'!H$6=0,0,H16/'定点数'!H$6)</f>
        <v>0</v>
      </c>
      <c r="U16" s="29">
        <f>IF('定点数'!I$6=0,0,I16/'定点数'!I$6)</f>
        <v>0</v>
      </c>
      <c r="V16" s="29">
        <f>IF('定点数'!J$6=0,0,J16/'定点数'!J$6)</f>
        <v>0</v>
      </c>
      <c r="W16" s="29">
        <f>IF('定点数'!K$6=0,0,K16/'定点数'!K$6)</f>
        <v>0</v>
      </c>
    </row>
    <row r="17" spans="1:23" ht="12.75" customHeight="1">
      <c r="A17" s="26" t="s">
        <v>44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f t="shared" si="0"/>
        <v>0</v>
      </c>
      <c r="M17" s="26" t="s">
        <v>44</v>
      </c>
      <c r="N17" s="29">
        <f>IF('定点数'!B$16=0,0,B17/'定点数'!B$16)</f>
        <v>0</v>
      </c>
      <c r="O17" s="29">
        <f>IF('定点数'!C$16=0,0,C17/'定点数'!C$16)</f>
        <v>0</v>
      </c>
      <c r="P17" s="29">
        <f>IF('定点数'!D$16=0,0,D17/'定点数'!D$16)</f>
        <v>0</v>
      </c>
      <c r="Q17" s="29">
        <f>IF('定点数'!E$16=0,0,E17/'定点数'!E$16)</f>
        <v>0</v>
      </c>
      <c r="R17" s="29">
        <f>IF('定点数'!F$16=0,0,F17/'定点数'!F$16)</f>
        <v>0</v>
      </c>
      <c r="S17" s="29">
        <f>IF('定点数'!G$16=0,0,G17/'定点数'!G$16)</f>
        <v>0</v>
      </c>
      <c r="T17" s="29">
        <f>IF('定点数'!H$16=0,0,H17/'定点数'!H$16)</f>
        <v>0</v>
      </c>
      <c r="U17" s="29">
        <f>IF('定点数'!I$16=0,0,I17/'定点数'!I$16)</f>
        <v>0</v>
      </c>
      <c r="V17" s="29">
        <f>IF('定点数'!J$16=0,0,J17/'定点数'!J$16)</f>
        <v>0</v>
      </c>
      <c r="W17" s="29">
        <f>IF('定点数'!K$16=0,0,K17/'定点数'!K$16)</f>
        <v>0</v>
      </c>
    </row>
    <row r="18" spans="1:23" ht="12.75" customHeight="1">
      <c r="A18" s="26" t="s">
        <v>45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f t="shared" si="0"/>
        <v>0</v>
      </c>
      <c r="M18" s="26" t="s">
        <v>45</v>
      </c>
      <c r="N18" s="29">
        <f>IF('定点数'!B$26=0,0,B18/'定点数'!B$26)</f>
        <v>0</v>
      </c>
      <c r="O18" s="29">
        <f>IF('定点数'!C$26=0,0,C18/'定点数'!C$26)</f>
        <v>0</v>
      </c>
      <c r="P18" s="29">
        <f>IF('定点数'!D$26=0,0,D18/'定点数'!D$26)</f>
        <v>0</v>
      </c>
      <c r="Q18" s="29">
        <f>IF('定点数'!E$26=0,0,E18/'定点数'!E$26)</f>
        <v>0</v>
      </c>
      <c r="R18" s="29">
        <f>IF('定点数'!F$26=0,0,F18/'定点数'!F$26)</f>
        <v>0</v>
      </c>
      <c r="S18" s="29">
        <f>IF('定点数'!G$26=0,0,G18/'定点数'!G$26)</f>
        <v>0</v>
      </c>
      <c r="T18" s="29">
        <f>IF('定点数'!H$26=0,0,H18/'定点数'!H$26)</f>
        <v>0</v>
      </c>
      <c r="U18" s="29">
        <f>IF('定点数'!I$26=0,0,I18/'定点数'!I$26)</f>
        <v>0</v>
      </c>
      <c r="V18" s="29">
        <f>IF('定点数'!J$26=0,0,J18/'定点数'!J$26)</f>
        <v>0</v>
      </c>
      <c r="W18" s="29">
        <f>IF('定点数'!K$26=0,0,K18/'定点数'!K$26)</f>
        <v>0</v>
      </c>
    </row>
    <row r="19" spans="1:23" ht="12.75" customHeight="1">
      <c r="A19" s="26" t="s">
        <v>46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f t="shared" si="0"/>
        <v>0</v>
      </c>
      <c r="M19" s="26" t="s">
        <v>46</v>
      </c>
      <c r="N19" s="29">
        <f>IF('定点数'!B$26=0,0,B19/'定点数'!B$26)</f>
        <v>0</v>
      </c>
      <c r="O19" s="29">
        <f>IF('定点数'!C$26=0,0,C19/'定点数'!C$26)</f>
        <v>0</v>
      </c>
      <c r="P19" s="29">
        <f>IF('定点数'!D$26=0,0,D19/'定点数'!D$26)</f>
        <v>0</v>
      </c>
      <c r="Q19" s="29">
        <f>IF('定点数'!E$26=0,0,E19/'定点数'!E$26)</f>
        <v>0</v>
      </c>
      <c r="R19" s="29">
        <f>IF('定点数'!F$26=0,0,F19/'定点数'!F$26)</f>
        <v>0</v>
      </c>
      <c r="S19" s="29">
        <f>IF('定点数'!G$26=0,0,G19/'定点数'!G$26)</f>
        <v>0</v>
      </c>
      <c r="T19" s="29">
        <f>IF('定点数'!H$26=0,0,H19/'定点数'!H$26)</f>
        <v>0</v>
      </c>
      <c r="U19" s="29">
        <f>IF('定点数'!I$26=0,0,I19/'定点数'!I$26)</f>
        <v>0</v>
      </c>
      <c r="V19" s="29">
        <f>IF('定点数'!J$26=0,0,J19/'定点数'!J$26)</f>
        <v>0</v>
      </c>
      <c r="W19" s="29">
        <f>IF('定点数'!K$26=0,0,K19/'定点数'!K$26)</f>
        <v>0</v>
      </c>
    </row>
    <row r="20" spans="1:23" ht="12.75" customHeight="1">
      <c r="A20" s="26" t="s">
        <v>47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f t="shared" si="0"/>
        <v>0</v>
      </c>
      <c r="M20" s="26" t="s">
        <v>47</v>
      </c>
      <c r="N20" s="29">
        <f>IF('定点数'!B$26=0,0,B20/'定点数'!B$26)</f>
        <v>0</v>
      </c>
      <c r="O20" s="29">
        <f>IF('定点数'!C$26=0,0,C20/'定点数'!C$26)</f>
        <v>0</v>
      </c>
      <c r="P20" s="29">
        <f>IF('定点数'!D$26=0,0,D20/'定点数'!D$26)</f>
        <v>0</v>
      </c>
      <c r="Q20" s="29">
        <f>IF('定点数'!E$26=0,0,E20/'定点数'!E$26)</f>
        <v>0</v>
      </c>
      <c r="R20" s="29">
        <f>IF('定点数'!F$26=0,0,F20/'定点数'!F$26)</f>
        <v>0</v>
      </c>
      <c r="S20" s="29">
        <f>IF('定点数'!G$26=0,0,G20/'定点数'!G$26)</f>
        <v>0</v>
      </c>
      <c r="T20" s="29">
        <f>IF('定点数'!H$26=0,0,H20/'定点数'!H$26)</f>
        <v>0</v>
      </c>
      <c r="U20" s="29">
        <f>IF('定点数'!I$26=0,0,I20/'定点数'!I$26)</f>
        <v>0</v>
      </c>
      <c r="V20" s="29">
        <f>IF('定点数'!J$26=0,0,J20/'定点数'!J$26)</f>
        <v>0</v>
      </c>
      <c r="W20" s="29">
        <f>IF('定点数'!K$26=0,0,K20/'定点数'!K$26)</f>
        <v>0</v>
      </c>
    </row>
    <row r="21" spans="1:23" ht="12.75" customHeight="1">
      <c r="A21" s="26" t="s">
        <v>48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f t="shared" si="0"/>
        <v>0</v>
      </c>
      <c r="M21" s="26" t="s">
        <v>48</v>
      </c>
      <c r="N21" s="29">
        <f>IF('定点数'!B$26=0,0,B21/'定点数'!B$26)</f>
        <v>0</v>
      </c>
      <c r="O21" s="29">
        <f>IF('定点数'!C$26=0,0,C21/'定点数'!C$26)</f>
        <v>0</v>
      </c>
      <c r="P21" s="29">
        <f>IF('定点数'!D$26=0,0,D21/'定点数'!D$26)</f>
        <v>0</v>
      </c>
      <c r="Q21" s="29">
        <f>IF('定点数'!E$26=0,0,E21/'定点数'!E$26)</f>
        <v>0</v>
      </c>
      <c r="R21" s="29">
        <f>IF('定点数'!F$26=0,0,F21/'定点数'!F$26)</f>
        <v>0</v>
      </c>
      <c r="S21" s="29">
        <f>IF('定点数'!G$26=0,0,G21/'定点数'!G$26)</f>
        <v>0</v>
      </c>
      <c r="T21" s="29">
        <f>IF('定点数'!H$26=0,0,H21/'定点数'!H$26)</f>
        <v>0</v>
      </c>
      <c r="U21" s="29">
        <f>IF('定点数'!I$26=0,0,I21/'定点数'!I$26)</f>
        <v>0</v>
      </c>
      <c r="V21" s="29">
        <f>IF('定点数'!J$26=0,0,J21/'定点数'!J$26)</f>
        <v>0</v>
      </c>
      <c r="W21" s="29">
        <f>IF('定点数'!K$26=0,0,K21/'定点数'!K$26)</f>
        <v>0</v>
      </c>
    </row>
    <row r="22" spans="1:23" ht="12.75" customHeight="1">
      <c r="A22" s="26" t="s">
        <v>49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f t="shared" si="0"/>
        <v>0</v>
      </c>
      <c r="M22" s="26" t="s">
        <v>49</v>
      </c>
      <c r="N22" s="29">
        <f>IF('定点数'!B$26=0,0,B22/'定点数'!B$26)</f>
        <v>0</v>
      </c>
      <c r="O22" s="29">
        <f>IF('定点数'!C$26=0,0,C22/'定点数'!C$26)</f>
        <v>0</v>
      </c>
      <c r="P22" s="29">
        <f>IF('定点数'!D$26=0,0,D22/'定点数'!D$26)</f>
        <v>0</v>
      </c>
      <c r="Q22" s="29">
        <f>IF('定点数'!E$26=0,0,E22/'定点数'!E$26)</f>
        <v>0</v>
      </c>
      <c r="R22" s="29">
        <f>IF('定点数'!F$26=0,0,F22/'定点数'!F$26)</f>
        <v>0</v>
      </c>
      <c r="S22" s="29">
        <f>IF('定点数'!G$26=0,0,G22/'定点数'!G$26)</f>
        <v>0</v>
      </c>
      <c r="T22" s="29">
        <f>IF('定点数'!H$26=0,0,H22/'定点数'!H$26)</f>
        <v>0</v>
      </c>
      <c r="U22" s="29">
        <f>IF('定点数'!I$26=0,0,I22/'定点数'!I$26)</f>
        <v>0</v>
      </c>
      <c r="V22" s="29">
        <f>IF('定点数'!J$26=0,0,J22/'定点数'!J$26)</f>
        <v>0</v>
      </c>
      <c r="W22" s="29">
        <f>IF('定点数'!K$26=0,0,K22/'定点数'!K$26)</f>
        <v>0</v>
      </c>
    </row>
    <row r="23" spans="1:23" ht="12.75" customHeight="1">
      <c r="A23" s="26" t="s">
        <v>50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f t="shared" si="0"/>
        <v>0</v>
      </c>
      <c r="M23" s="26" t="s">
        <v>50</v>
      </c>
      <c r="N23" s="29">
        <f>IF('定点数'!B$26=0,0,B23/'定点数'!B$26)</f>
        <v>0</v>
      </c>
      <c r="O23" s="29">
        <f>IF('定点数'!C$26=0,0,C23/'定点数'!C$26)</f>
        <v>0</v>
      </c>
      <c r="P23" s="29">
        <f>IF('定点数'!D$26=0,0,D23/'定点数'!D$26)</f>
        <v>0</v>
      </c>
      <c r="Q23" s="29">
        <f>IF('定点数'!E$26=0,0,E23/'定点数'!E$26)</f>
        <v>0</v>
      </c>
      <c r="R23" s="29">
        <f>IF('定点数'!F$26=0,0,F23/'定点数'!F$26)</f>
        <v>0</v>
      </c>
      <c r="S23" s="29">
        <f>IF('定点数'!G$26=0,0,G23/'定点数'!G$26)</f>
        <v>0</v>
      </c>
      <c r="T23" s="29">
        <f>IF('定点数'!H$26=0,0,H23/'定点数'!H$26)</f>
        <v>0</v>
      </c>
      <c r="U23" s="29">
        <f>IF('定点数'!I$26=0,0,I23/'定点数'!I$26)</f>
        <v>0</v>
      </c>
      <c r="V23" s="29">
        <f>IF('定点数'!J$26=0,0,J23/'定点数'!J$26)</f>
        <v>0</v>
      </c>
      <c r="W23" s="29">
        <f>IF('定点数'!K$26=0,0,K23/'定点数'!K$26)</f>
        <v>0</v>
      </c>
    </row>
    <row r="24" spans="1:23" ht="12.75" customHeight="1">
      <c r="A24" s="26" t="s">
        <v>51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f t="shared" si="0"/>
        <v>0</v>
      </c>
      <c r="M24" s="26" t="s">
        <v>51</v>
      </c>
      <c r="N24" s="29">
        <f>IF('定点数'!B$26=0,0,B24/'定点数'!B$26)</f>
        <v>0</v>
      </c>
      <c r="O24" s="29">
        <f>IF('定点数'!C$26=0,0,C24/'定点数'!C$26)</f>
        <v>0</v>
      </c>
      <c r="P24" s="29">
        <f>IF('定点数'!D$26=0,0,D24/'定点数'!D$26)</f>
        <v>0</v>
      </c>
      <c r="Q24" s="29">
        <f>IF('定点数'!E$26=0,0,E24/'定点数'!E$26)</f>
        <v>0</v>
      </c>
      <c r="R24" s="29">
        <f>IF('定点数'!F$26=0,0,F24/'定点数'!F$26)</f>
        <v>0</v>
      </c>
      <c r="S24" s="29">
        <f>IF('定点数'!G$26=0,0,G24/'定点数'!G$26)</f>
        <v>0</v>
      </c>
      <c r="T24" s="29">
        <f>IF('定点数'!H$26=0,0,H24/'定点数'!H$26)</f>
        <v>0</v>
      </c>
      <c r="U24" s="29">
        <f>IF('定点数'!I$26=0,0,I24/'定点数'!I$26)</f>
        <v>0</v>
      </c>
      <c r="V24" s="29">
        <f>IF('定点数'!J$26=0,0,J24/'定点数'!J$26)</f>
        <v>0</v>
      </c>
      <c r="W24" s="29">
        <f>IF('定点数'!K$26=0,0,K24/'定点数'!K$26)</f>
        <v>0</v>
      </c>
    </row>
    <row r="25" spans="1:23" ht="12.75" customHeight="1">
      <c r="A25" s="26" t="s">
        <v>52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f t="shared" si="0"/>
        <v>0</v>
      </c>
      <c r="M25" s="26" t="s">
        <v>52</v>
      </c>
      <c r="N25" s="29">
        <f>IF('定点数'!B$26=0,0,B25/'定点数'!B$26)</f>
        <v>0</v>
      </c>
      <c r="O25" s="29">
        <f>IF('定点数'!C$26=0,0,C25/'定点数'!C$26)</f>
        <v>0</v>
      </c>
      <c r="P25" s="29">
        <f>IF('定点数'!D$26=0,0,D25/'定点数'!D$26)</f>
        <v>0</v>
      </c>
      <c r="Q25" s="29">
        <f>IF('定点数'!E$26=0,0,E25/'定点数'!E$26)</f>
        <v>0</v>
      </c>
      <c r="R25" s="29">
        <f>IF('定点数'!F$26=0,0,F25/'定点数'!F$26)</f>
        <v>0</v>
      </c>
      <c r="S25" s="29">
        <f>IF('定点数'!G$26=0,0,G25/'定点数'!G$26)</f>
        <v>0</v>
      </c>
      <c r="T25" s="29">
        <f>IF('定点数'!H$26=0,0,H25/'定点数'!H$26)</f>
        <v>0</v>
      </c>
      <c r="U25" s="29">
        <f>IF('定点数'!I$26=0,0,I25/'定点数'!I$26)</f>
        <v>0</v>
      </c>
      <c r="V25" s="29">
        <f>IF('定点数'!J$26=0,0,J25/'定点数'!J$26)</f>
        <v>0</v>
      </c>
      <c r="W25" s="29">
        <f>IF('定点数'!K$26=0,0,K25/'定点数'!K$26)</f>
        <v>0</v>
      </c>
    </row>
    <row r="26" spans="1:23" ht="12.75" customHeight="1">
      <c r="A26" s="26" t="s">
        <v>53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f t="shared" si="0"/>
        <v>0</v>
      </c>
      <c r="M26" s="26" t="s">
        <v>53</v>
      </c>
      <c r="N26" s="29">
        <f>IF('定点数'!B$26=0,0,B26/'定点数'!B$26)</f>
        <v>0</v>
      </c>
      <c r="O26" s="29">
        <f>IF('定点数'!C$26=0,0,C26/'定点数'!C$26)</f>
        <v>0</v>
      </c>
      <c r="P26" s="29">
        <f>IF('定点数'!D$26=0,0,D26/'定点数'!D$26)</f>
        <v>0</v>
      </c>
      <c r="Q26" s="29">
        <f>IF('定点数'!E$26=0,0,E26/'定点数'!E$26)</f>
        <v>0</v>
      </c>
      <c r="R26" s="29">
        <f>IF('定点数'!F$26=0,0,F26/'定点数'!F$26)</f>
        <v>0</v>
      </c>
      <c r="S26" s="29">
        <f>IF('定点数'!G$26=0,0,G26/'定点数'!G$26)</f>
        <v>0</v>
      </c>
      <c r="T26" s="29">
        <f>IF('定点数'!H$26=0,0,H26/'定点数'!H$26)</f>
        <v>0</v>
      </c>
      <c r="U26" s="29">
        <f>IF('定点数'!I$26=0,0,I26/'定点数'!I$26)</f>
        <v>0</v>
      </c>
      <c r="V26" s="29">
        <f>IF('定点数'!J$26=0,0,J26/'定点数'!J$26)</f>
        <v>0</v>
      </c>
      <c r="W26" s="29">
        <f>IF('定点数'!K$26=0,0,K26/'定点数'!K$26)</f>
        <v>0</v>
      </c>
    </row>
    <row r="27" spans="1:23" ht="12.75" customHeight="1">
      <c r="A27" s="26" t="s">
        <v>54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f t="shared" si="0"/>
        <v>0</v>
      </c>
      <c r="M27" s="26" t="s">
        <v>54</v>
      </c>
      <c r="N27" s="29">
        <f>IF('定点数'!B$26=0,0,B27/'定点数'!B$26)</f>
        <v>0</v>
      </c>
      <c r="O27" s="29">
        <f>IF('定点数'!C$26=0,0,C27/'定点数'!C$26)</f>
        <v>0</v>
      </c>
      <c r="P27" s="29">
        <f>IF('定点数'!D$26=0,0,D27/'定点数'!D$26)</f>
        <v>0</v>
      </c>
      <c r="Q27" s="29">
        <f>IF('定点数'!E$26=0,0,E27/'定点数'!E$26)</f>
        <v>0</v>
      </c>
      <c r="R27" s="29">
        <f>IF('定点数'!F$26=0,0,F27/'定点数'!F$26)</f>
        <v>0</v>
      </c>
      <c r="S27" s="29">
        <f>IF('定点数'!G$26=0,0,G27/'定点数'!G$26)</f>
        <v>0</v>
      </c>
      <c r="T27" s="29">
        <f>IF('定点数'!H$26=0,0,H27/'定点数'!H$26)</f>
        <v>0</v>
      </c>
      <c r="U27" s="29">
        <f>IF('定点数'!I$26=0,0,I27/'定点数'!I$26)</f>
        <v>0</v>
      </c>
      <c r="V27" s="29">
        <f>IF('定点数'!J$26=0,0,J27/'定点数'!J$26)</f>
        <v>0</v>
      </c>
      <c r="W27" s="29">
        <f>IF('定点数'!K$26=0,0,K27/'定点数'!K$26)</f>
        <v>0</v>
      </c>
    </row>
    <row r="28" spans="1:23" ht="12.75" customHeight="1">
      <c r="A28" s="26" t="s">
        <v>55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 t="shared" si="0"/>
        <v>0</v>
      </c>
      <c r="M28" s="26" t="s">
        <v>55</v>
      </c>
      <c r="N28" s="29">
        <f>IF('定点数'!B$26=0,0,B28/'定点数'!B$26)</f>
        <v>0</v>
      </c>
      <c r="O28" s="29">
        <f>IF('定点数'!C$26=0,0,C28/'定点数'!C$26)</f>
        <v>0</v>
      </c>
      <c r="P28" s="29">
        <f>IF('定点数'!D$26=0,0,D28/'定点数'!D$26)</f>
        <v>0</v>
      </c>
      <c r="Q28" s="29">
        <f>IF('定点数'!E$26=0,0,E28/'定点数'!E$26)</f>
        <v>0</v>
      </c>
      <c r="R28" s="29">
        <f>IF('定点数'!F$26=0,0,F28/'定点数'!F$26)</f>
        <v>0</v>
      </c>
      <c r="S28" s="29">
        <f>IF('定点数'!G$26=0,0,G28/'定点数'!G$26)</f>
        <v>0</v>
      </c>
      <c r="T28" s="29">
        <f>IF('定点数'!H$26=0,0,H28/'定点数'!H$26)</f>
        <v>0</v>
      </c>
      <c r="U28" s="29">
        <f>IF('定点数'!I$26=0,0,I28/'定点数'!I$26)</f>
        <v>0</v>
      </c>
      <c r="V28" s="29">
        <f>IF('定点数'!J$26=0,0,J28/'定点数'!J$26)</f>
        <v>0</v>
      </c>
      <c r="W28" s="29">
        <f>IF('定点数'!K$26=0,0,K28/'定点数'!K$26)</f>
        <v>0</v>
      </c>
    </row>
    <row r="29" spans="1:23" ht="12.75" customHeight="1">
      <c r="A29" s="26" t="s">
        <v>56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f t="shared" si="0"/>
        <v>0</v>
      </c>
      <c r="M29" s="26" t="s">
        <v>56</v>
      </c>
      <c r="N29" s="29">
        <f>IF('定点数'!B$26=0,0,B29/'定点数'!B$26)</f>
        <v>0</v>
      </c>
      <c r="O29" s="29">
        <f>IF('定点数'!C$26=0,0,C29/'定点数'!C$26)</f>
        <v>0</v>
      </c>
      <c r="P29" s="29">
        <f>IF('定点数'!D$26=0,0,D29/'定点数'!D$26)</f>
        <v>0</v>
      </c>
      <c r="Q29" s="29">
        <f>IF('定点数'!E$26=0,0,E29/'定点数'!E$26)</f>
        <v>0</v>
      </c>
      <c r="R29" s="29">
        <f>IF('定点数'!F$26=0,0,F29/'定点数'!F$26)</f>
        <v>0</v>
      </c>
      <c r="S29" s="29">
        <f>IF('定点数'!G$26=0,0,G29/'定点数'!G$26)</f>
        <v>0</v>
      </c>
      <c r="T29" s="29">
        <f>IF('定点数'!H$26=0,0,H29/'定点数'!H$26)</f>
        <v>0</v>
      </c>
      <c r="U29" s="29">
        <f>IF('定点数'!I$26=0,0,I29/'定点数'!I$26)</f>
        <v>0</v>
      </c>
      <c r="V29" s="29">
        <f>IF('定点数'!J$26=0,0,J29/'定点数'!J$26)</f>
        <v>0</v>
      </c>
      <c r="W29" s="29">
        <f>IF('定点数'!K$26=0,0,K29/'定点数'!K$26)</f>
        <v>0</v>
      </c>
    </row>
    <row r="30" spans="1:23" ht="12.75" customHeight="1">
      <c r="A30" s="26" t="s">
        <v>57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f t="shared" si="0"/>
        <v>0</v>
      </c>
      <c r="M30" s="26" t="s">
        <v>57</v>
      </c>
      <c r="N30" s="29">
        <f>IF('定点数'!B$26=0,0,B30/'定点数'!B$26)</f>
        <v>0</v>
      </c>
      <c r="O30" s="29">
        <f>IF('定点数'!C$26=0,0,C30/'定点数'!C$26)</f>
        <v>0</v>
      </c>
      <c r="P30" s="29">
        <f>IF('定点数'!D$26=0,0,D30/'定点数'!D$26)</f>
        <v>0</v>
      </c>
      <c r="Q30" s="29">
        <f>IF('定点数'!E$26=0,0,E30/'定点数'!E$26)</f>
        <v>0</v>
      </c>
      <c r="R30" s="29">
        <f>IF('定点数'!F$26=0,0,F30/'定点数'!F$26)</f>
        <v>0</v>
      </c>
      <c r="S30" s="29">
        <f>IF('定点数'!G$26=0,0,G30/'定点数'!G$26)</f>
        <v>0</v>
      </c>
      <c r="T30" s="29">
        <f>IF('定点数'!H$26=0,0,H30/'定点数'!H$26)</f>
        <v>0</v>
      </c>
      <c r="U30" s="29">
        <f>IF('定点数'!I$26=0,0,I30/'定点数'!I$26)</f>
        <v>0</v>
      </c>
      <c r="V30" s="29">
        <f>IF('定点数'!J$26=0,0,J30/'定点数'!J$26)</f>
        <v>0</v>
      </c>
      <c r="W30" s="29">
        <f>IF('定点数'!K$26=0,0,K30/'定点数'!K$26)</f>
        <v>0</v>
      </c>
    </row>
    <row r="31" spans="1:23" ht="12.75" customHeight="1">
      <c r="A31" s="26" t="s">
        <v>58</v>
      </c>
      <c r="B31" s="28">
        <v>1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f t="shared" si="0"/>
        <v>1</v>
      </c>
      <c r="M31" s="26" t="s">
        <v>58</v>
      </c>
      <c r="N31" s="29">
        <f>IF('定点数'!B$26=0,0,B31/'定点数'!B$26)</f>
        <v>1</v>
      </c>
      <c r="O31" s="29">
        <f>IF('定点数'!C$26=0,0,C31/'定点数'!C$26)</f>
        <v>0</v>
      </c>
      <c r="P31" s="29">
        <f>IF('定点数'!D$26=0,0,D31/'定点数'!D$26)</f>
        <v>0</v>
      </c>
      <c r="Q31" s="29">
        <f>IF('定点数'!E$26=0,0,E31/'定点数'!E$26)</f>
        <v>0</v>
      </c>
      <c r="R31" s="29">
        <f>IF('定点数'!F$26=0,0,F31/'定点数'!F$26)</f>
        <v>0</v>
      </c>
      <c r="S31" s="29">
        <f>IF('定点数'!G$26=0,0,G31/'定点数'!G$26)</f>
        <v>0</v>
      </c>
      <c r="T31" s="29">
        <f>IF('定点数'!H$26=0,0,H31/'定点数'!H$26)</f>
        <v>0</v>
      </c>
      <c r="U31" s="29">
        <f>IF('定点数'!I$26=0,0,I31/'定点数'!I$26)</f>
        <v>0</v>
      </c>
      <c r="V31" s="29">
        <f>IF('定点数'!J$26=0,0,J31/'定点数'!J$26)</f>
        <v>0</v>
      </c>
      <c r="W31" s="29">
        <f>IF('定点数'!K$26=0,0,K31/'定点数'!K$26)</f>
        <v>0.1111111111111111</v>
      </c>
    </row>
    <row r="32" spans="1:23" ht="12.75" customHeight="1">
      <c r="A32" s="26" t="s">
        <v>59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f t="shared" si="0"/>
        <v>0</v>
      </c>
      <c r="M32" s="26" t="s">
        <v>59</v>
      </c>
      <c r="N32" s="29">
        <f>IF('定点数'!B$26=0,0,B32/'定点数'!B$26)</f>
        <v>0</v>
      </c>
      <c r="O32" s="29">
        <f>IF('定点数'!C$26=0,0,C32/'定点数'!C$26)</f>
        <v>0</v>
      </c>
      <c r="P32" s="29">
        <f>IF('定点数'!D$26=0,0,D32/'定点数'!D$26)</f>
        <v>0</v>
      </c>
      <c r="Q32" s="29">
        <f>IF('定点数'!E$26=0,0,E32/'定点数'!E$26)</f>
        <v>0</v>
      </c>
      <c r="R32" s="29">
        <f>IF('定点数'!F$26=0,0,F32/'定点数'!F$26)</f>
        <v>0</v>
      </c>
      <c r="S32" s="29">
        <f>IF('定点数'!G$26=0,0,G32/'定点数'!G$26)</f>
        <v>0</v>
      </c>
      <c r="T32" s="29">
        <f>IF('定点数'!H$26=0,0,H32/'定点数'!H$26)</f>
        <v>0</v>
      </c>
      <c r="U32" s="29">
        <f>IF('定点数'!I$26=0,0,I32/'定点数'!I$26)</f>
        <v>0</v>
      </c>
      <c r="V32" s="29">
        <f>IF('定点数'!J$26=0,0,J32/'定点数'!J$26)</f>
        <v>0</v>
      </c>
      <c r="W32" s="29">
        <f>IF('定点数'!K$26=0,0,K32/'定点数'!K$26)</f>
        <v>0</v>
      </c>
    </row>
    <row r="33" spans="1:23" ht="12.75" customHeight="1">
      <c r="A33" s="26" t="s">
        <v>60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f t="shared" si="0"/>
        <v>0</v>
      </c>
      <c r="M33" s="26" t="s">
        <v>60</v>
      </c>
      <c r="N33" s="29">
        <f>IF('定点数'!B$26=0,0,B33/'定点数'!B$26)</f>
        <v>0</v>
      </c>
      <c r="O33" s="29">
        <f>IF('定点数'!C$26=0,0,C33/'定点数'!C$26)</f>
        <v>0</v>
      </c>
      <c r="P33" s="29">
        <f>IF('定点数'!D$26=0,0,D33/'定点数'!D$26)</f>
        <v>0</v>
      </c>
      <c r="Q33" s="29">
        <f>IF('定点数'!E$26=0,0,E33/'定点数'!E$26)</f>
        <v>0</v>
      </c>
      <c r="R33" s="29">
        <f>IF('定点数'!F$26=0,0,F33/'定点数'!F$26)</f>
        <v>0</v>
      </c>
      <c r="S33" s="29">
        <f>IF('定点数'!G$26=0,0,G33/'定点数'!G$26)</f>
        <v>0</v>
      </c>
      <c r="T33" s="29">
        <f>IF('定点数'!H$26=0,0,H33/'定点数'!H$26)</f>
        <v>0</v>
      </c>
      <c r="U33" s="29">
        <f>IF('定点数'!I$26=0,0,I33/'定点数'!I$26)</f>
        <v>0</v>
      </c>
      <c r="V33" s="29">
        <f>IF('定点数'!J$26=0,0,J33/'定点数'!J$26)</f>
        <v>0</v>
      </c>
      <c r="W33" s="29">
        <f>IF('定点数'!K$26=0,0,K33/'定点数'!K$26)</f>
        <v>0</v>
      </c>
    </row>
    <row r="34" spans="1:23" ht="12.75" customHeight="1">
      <c r="A34" s="26" t="s">
        <v>61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f t="shared" si="0"/>
        <v>0</v>
      </c>
      <c r="M34" s="26" t="s">
        <v>61</v>
      </c>
      <c r="N34" s="29">
        <f>IF('定点数'!B$26=0,0,B34/'定点数'!B$26)</f>
        <v>0</v>
      </c>
      <c r="O34" s="29">
        <f>IF('定点数'!C$26=0,0,C34/'定点数'!C$26)</f>
        <v>0</v>
      </c>
      <c r="P34" s="29">
        <f>IF('定点数'!D$26=0,0,D34/'定点数'!D$26)</f>
        <v>0</v>
      </c>
      <c r="Q34" s="29">
        <f>IF('定点数'!E$26=0,0,E34/'定点数'!E$26)</f>
        <v>0</v>
      </c>
      <c r="R34" s="29">
        <f>IF('定点数'!F$26=0,0,F34/'定点数'!F$26)</f>
        <v>0</v>
      </c>
      <c r="S34" s="29">
        <f>IF('定点数'!G$26=0,0,G34/'定点数'!G$26)</f>
        <v>0</v>
      </c>
      <c r="T34" s="29">
        <f>IF('定点数'!H$26=0,0,H34/'定点数'!H$26)</f>
        <v>0</v>
      </c>
      <c r="U34" s="29">
        <f>IF('定点数'!I$26=0,0,I34/'定点数'!I$26)</f>
        <v>0</v>
      </c>
      <c r="V34" s="29">
        <f>IF('定点数'!J$26=0,0,J34/'定点数'!J$26)</f>
        <v>0</v>
      </c>
      <c r="W34" s="29">
        <f>IF('定点数'!K$26=0,0,K34/'定点数'!K$26)</f>
        <v>0</v>
      </c>
    </row>
    <row r="35" spans="1:23" ht="12.75" customHeight="1">
      <c r="A35" s="26" t="s">
        <v>62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f t="shared" si="0"/>
        <v>0</v>
      </c>
      <c r="M35" s="26" t="s">
        <v>62</v>
      </c>
      <c r="N35" s="29">
        <f>IF('定点数'!B$26=0,0,B35/'定点数'!B$26)</f>
        <v>0</v>
      </c>
      <c r="O35" s="29">
        <f>IF('定点数'!C$26=0,0,C35/'定点数'!C$26)</f>
        <v>0</v>
      </c>
      <c r="P35" s="29">
        <f>IF('定点数'!D$26=0,0,D35/'定点数'!D$26)</f>
        <v>0</v>
      </c>
      <c r="Q35" s="29">
        <f>IF('定点数'!E$26=0,0,E35/'定点数'!E$26)</f>
        <v>0</v>
      </c>
      <c r="R35" s="29">
        <f>IF('定点数'!F$26=0,0,F35/'定点数'!F$26)</f>
        <v>0</v>
      </c>
      <c r="S35" s="29">
        <f>IF('定点数'!G$26=0,0,G35/'定点数'!G$26)</f>
        <v>0</v>
      </c>
      <c r="T35" s="29">
        <f>IF('定点数'!H$26=0,0,H35/'定点数'!H$26)</f>
        <v>0</v>
      </c>
      <c r="U35" s="29">
        <f>IF('定点数'!I$26=0,0,I35/'定点数'!I$26)</f>
        <v>0</v>
      </c>
      <c r="V35" s="29">
        <f>IF('定点数'!J$26=0,0,J35/'定点数'!J$26)</f>
        <v>0</v>
      </c>
      <c r="W35" s="29">
        <f>IF('定点数'!K$26=0,0,K35/'定点数'!K$26)</f>
        <v>0</v>
      </c>
    </row>
    <row r="36" spans="1:23" ht="12.75" customHeight="1">
      <c r="A36" s="26" t="s">
        <v>63</v>
      </c>
      <c r="B36" s="28">
        <v>1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f t="shared" si="0"/>
        <v>1</v>
      </c>
      <c r="M36" s="26" t="s">
        <v>63</v>
      </c>
      <c r="N36" s="29">
        <f>IF('定点数'!B$26=0,0,B36/'定点数'!B$26)</f>
        <v>1</v>
      </c>
      <c r="O36" s="29">
        <f>IF('定点数'!C$26=0,0,C36/'定点数'!C$26)</f>
        <v>0</v>
      </c>
      <c r="P36" s="29">
        <f>IF('定点数'!D$26=0,0,D36/'定点数'!D$26)</f>
        <v>0</v>
      </c>
      <c r="Q36" s="29">
        <f>IF('定点数'!E$26=0,0,E36/'定点数'!E$26)</f>
        <v>0</v>
      </c>
      <c r="R36" s="29">
        <f>IF('定点数'!F$26=0,0,F36/'定点数'!F$26)</f>
        <v>0</v>
      </c>
      <c r="S36" s="29">
        <f>IF('定点数'!G$26=0,0,G36/'定点数'!G$26)</f>
        <v>0</v>
      </c>
      <c r="T36" s="29">
        <f>IF('定点数'!H$26=0,0,H36/'定点数'!H$26)</f>
        <v>0</v>
      </c>
      <c r="U36" s="29">
        <f>IF('定点数'!I$26=0,0,I36/'定点数'!I$26)</f>
        <v>0</v>
      </c>
      <c r="V36" s="29">
        <f>IF('定点数'!J$26=0,0,J36/'定点数'!J$26)</f>
        <v>0</v>
      </c>
      <c r="W36" s="29">
        <f>IF('定点数'!K$26=0,0,K36/'定点数'!K$26)</f>
        <v>0.1111111111111111</v>
      </c>
    </row>
    <row r="37" spans="1:23" ht="12.75" customHeight="1">
      <c r="A37" s="26" t="s">
        <v>64</v>
      </c>
      <c r="B37" s="28">
        <v>1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f t="shared" si="0"/>
        <v>1</v>
      </c>
      <c r="M37" s="26" t="s">
        <v>64</v>
      </c>
      <c r="N37" s="29">
        <f>IF('定点数'!B$26=0,0,B37/'定点数'!B$26)</f>
        <v>1</v>
      </c>
      <c r="O37" s="29">
        <f>IF('定点数'!C$26=0,0,C37/'定点数'!C$26)</f>
        <v>0</v>
      </c>
      <c r="P37" s="29">
        <f>IF('定点数'!D$26=0,0,D37/'定点数'!D$26)</f>
        <v>0</v>
      </c>
      <c r="Q37" s="29">
        <f>IF('定点数'!E$26=0,0,E37/'定点数'!E$26)</f>
        <v>0</v>
      </c>
      <c r="R37" s="29">
        <f>IF('定点数'!F$26=0,0,F37/'定点数'!F$26)</f>
        <v>0</v>
      </c>
      <c r="S37" s="29">
        <f>IF('定点数'!G$26=0,0,G37/'定点数'!G$26)</f>
        <v>0</v>
      </c>
      <c r="T37" s="29">
        <f>IF('定点数'!H$26=0,0,H37/'定点数'!H$26)</f>
        <v>0</v>
      </c>
      <c r="U37" s="29">
        <f>IF('定点数'!I$26=0,0,I37/'定点数'!I$26)</f>
        <v>0</v>
      </c>
      <c r="V37" s="29">
        <f>IF('定点数'!J$26=0,0,J37/'定点数'!J$26)</f>
        <v>0</v>
      </c>
      <c r="W37" s="29">
        <f>IF('定点数'!K$26=0,0,K37/'定点数'!K$26)</f>
        <v>0.1111111111111111</v>
      </c>
    </row>
    <row r="38" spans="1:23" ht="12.75" customHeight="1">
      <c r="A38" s="26" t="s">
        <v>65</v>
      </c>
      <c r="B38" s="28">
        <v>1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f t="shared" si="0"/>
        <v>1</v>
      </c>
      <c r="M38" s="26" t="s">
        <v>65</v>
      </c>
      <c r="N38" s="29">
        <f>IF('定点数'!B$26=0,0,B38/'定点数'!B$26)</f>
        <v>1</v>
      </c>
      <c r="O38" s="29">
        <f>IF('定点数'!C$26=0,0,C38/'定点数'!C$26)</f>
        <v>0</v>
      </c>
      <c r="P38" s="29">
        <f>IF('定点数'!D$26=0,0,D38/'定点数'!D$26)</f>
        <v>0</v>
      </c>
      <c r="Q38" s="29">
        <f>IF('定点数'!E$26=0,0,E38/'定点数'!E$26)</f>
        <v>0</v>
      </c>
      <c r="R38" s="29">
        <f>IF('定点数'!F$26=0,0,F38/'定点数'!F$26)</f>
        <v>0</v>
      </c>
      <c r="S38" s="29">
        <f>IF('定点数'!G$26=0,0,G38/'定点数'!G$26)</f>
        <v>0</v>
      </c>
      <c r="T38" s="29">
        <f>IF('定点数'!H$26=0,0,H38/'定点数'!H$26)</f>
        <v>0</v>
      </c>
      <c r="U38" s="29">
        <f>IF('定点数'!I$26=0,0,I38/'定点数'!I$26)</f>
        <v>0</v>
      </c>
      <c r="V38" s="29">
        <f>IF('定点数'!J$26=0,0,J38/'定点数'!J$26)</f>
        <v>0</v>
      </c>
      <c r="W38" s="29">
        <f>IF('定点数'!K$26=0,0,K38/'定点数'!K$26)</f>
        <v>0.1111111111111111</v>
      </c>
    </row>
    <row r="39" spans="1:23" ht="12.75" customHeight="1">
      <c r="A39" s="26" t="s">
        <v>66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f t="shared" si="0"/>
        <v>0</v>
      </c>
      <c r="M39" s="26" t="s">
        <v>66</v>
      </c>
      <c r="N39" s="29">
        <f>IF('定点数'!B$26=0,0,B39/'定点数'!B$26)</f>
        <v>0</v>
      </c>
      <c r="O39" s="29">
        <f>IF('定点数'!C$26=0,0,C39/'定点数'!C$26)</f>
        <v>0</v>
      </c>
      <c r="P39" s="29">
        <f>IF('定点数'!D$26=0,0,D39/'定点数'!D$26)</f>
        <v>0</v>
      </c>
      <c r="Q39" s="29">
        <f>IF('定点数'!E$26=0,0,E39/'定点数'!E$26)</f>
        <v>0</v>
      </c>
      <c r="R39" s="29">
        <f>IF('定点数'!F$26=0,0,F39/'定点数'!F$26)</f>
        <v>0</v>
      </c>
      <c r="S39" s="29">
        <f>IF('定点数'!G$26=0,0,G39/'定点数'!G$26)</f>
        <v>0</v>
      </c>
      <c r="T39" s="29">
        <f>IF('定点数'!H$26=0,0,H39/'定点数'!H$26)</f>
        <v>0</v>
      </c>
      <c r="U39" s="29">
        <f>IF('定点数'!I$26=0,0,I39/'定点数'!I$26)</f>
        <v>0</v>
      </c>
      <c r="V39" s="29">
        <f>IF('定点数'!J$26=0,0,J39/'定点数'!J$26)</f>
        <v>0</v>
      </c>
      <c r="W39" s="29">
        <f>IF('定点数'!K$26=0,0,K39/'定点数'!K$26)</f>
        <v>0</v>
      </c>
    </row>
    <row r="40" spans="1:23" ht="12.75" customHeight="1">
      <c r="A40" s="26" t="s">
        <v>67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1</v>
      </c>
      <c r="J40" s="28">
        <v>0</v>
      </c>
      <c r="K40" s="28">
        <f t="shared" si="0"/>
        <v>1</v>
      </c>
      <c r="M40" s="26" t="s">
        <v>67</v>
      </c>
      <c r="N40" s="29">
        <f>IF('定点数'!B$26=0,0,B40/'定点数'!B$26)</f>
        <v>0</v>
      </c>
      <c r="O40" s="29">
        <f>IF('定点数'!C$26=0,0,C40/'定点数'!C$26)</f>
        <v>0</v>
      </c>
      <c r="P40" s="29">
        <f>IF('定点数'!D$26=0,0,D40/'定点数'!D$26)</f>
        <v>0</v>
      </c>
      <c r="Q40" s="29">
        <f>IF('定点数'!E$26=0,0,E40/'定点数'!E$26)</f>
        <v>0</v>
      </c>
      <c r="R40" s="29">
        <f>IF('定点数'!F$26=0,0,F40/'定点数'!F$26)</f>
        <v>0</v>
      </c>
      <c r="S40" s="29">
        <f>IF('定点数'!G$26=0,0,G40/'定点数'!G$26)</f>
        <v>0</v>
      </c>
      <c r="T40" s="29">
        <f>IF('定点数'!H$26=0,0,H40/'定点数'!H$26)</f>
        <v>0</v>
      </c>
      <c r="U40" s="29">
        <f>IF('定点数'!I$26=0,0,I40/'定点数'!I$26)</f>
        <v>1</v>
      </c>
      <c r="V40" s="29">
        <f>IF('定点数'!J$26=0,0,J40/'定点数'!J$26)</f>
        <v>0</v>
      </c>
      <c r="W40" s="29">
        <f>IF('定点数'!K$26=0,0,K40/'定点数'!K$26)</f>
        <v>0.1111111111111111</v>
      </c>
    </row>
    <row r="41" spans="1:23" ht="12.75" customHeight="1">
      <c r="A41" s="26" t="s">
        <v>68</v>
      </c>
      <c r="B41" s="28">
        <v>1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f t="shared" si="0"/>
        <v>1</v>
      </c>
      <c r="M41" s="26" t="s">
        <v>68</v>
      </c>
      <c r="N41" s="29">
        <f>IF('定点数'!B$26=0,0,B41/'定点数'!B$26)</f>
        <v>1</v>
      </c>
      <c r="O41" s="29">
        <f>IF('定点数'!C$26=0,0,C41/'定点数'!C$26)</f>
        <v>0</v>
      </c>
      <c r="P41" s="29">
        <f>IF('定点数'!D$26=0,0,D41/'定点数'!D$26)</f>
        <v>0</v>
      </c>
      <c r="Q41" s="29">
        <f>IF('定点数'!E$26=0,0,E41/'定点数'!E$26)</f>
        <v>0</v>
      </c>
      <c r="R41" s="29">
        <f>IF('定点数'!F$26=0,0,F41/'定点数'!F$26)</f>
        <v>0</v>
      </c>
      <c r="S41" s="29">
        <f>IF('定点数'!G$26=0,0,G41/'定点数'!G$26)</f>
        <v>0</v>
      </c>
      <c r="T41" s="29">
        <f>IF('定点数'!H$26=0,0,H41/'定点数'!H$26)</f>
        <v>0</v>
      </c>
      <c r="U41" s="29">
        <f>IF('定点数'!I$26=0,0,I41/'定点数'!I$26)</f>
        <v>0</v>
      </c>
      <c r="V41" s="29">
        <f>IF('定点数'!J$26=0,0,J41/'定点数'!J$26)</f>
        <v>0</v>
      </c>
      <c r="W41" s="29">
        <f>IF('定点数'!K$26=0,0,K41/'定点数'!K$26)</f>
        <v>0.1111111111111111</v>
      </c>
    </row>
    <row r="42" spans="1:23" ht="12.75" customHeight="1">
      <c r="A42" s="26" t="s">
        <v>69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f t="shared" si="0"/>
        <v>0</v>
      </c>
      <c r="M42" s="26" t="s">
        <v>69</v>
      </c>
      <c r="N42" s="29">
        <f>IF('定点数'!B$26=0,0,B42/'定点数'!B$26)</f>
        <v>0</v>
      </c>
      <c r="O42" s="29">
        <f>IF('定点数'!C$26=0,0,C42/'定点数'!C$26)</f>
        <v>0</v>
      </c>
      <c r="P42" s="29">
        <f>IF('定点数'!D$26=0,0,D42/'定点数'!D$26)</f>
        <v>0</v>
      </c>
      <c r="Q42" s="29">
        <f>IF('定点数'!E$26=0,0,E42/'定点数'!E$26)</f>
        <v>0</v>
      </c>
      <c r="R42" s="29">
        <f>IF('定点数'!F$26=0,0,F42/'定点数'!F$26)</f>
        <v>0</v>
      </c>
      <c r="S42" s="29">
        <f>IF('定点数'!G$26=0,0,G42/'定点数'!G$26)</f>
        <v>0</v>
      </c>
      <c r="T42" s="29">
        <f>IF('定点数'!H$26=0,0,H42/'定点数'!H$26)</f>
        <v>0</v>
      </c>
      <c r="U42" s="29">
        <f>IF('定点数'!I$26=0,0,I42/'定点数'!I$26)</f>
        <v>0</v>
      </c>
      <c r="V42" s="29">
        <f>IF('定点数'!J$26=0,0,J42/'定点数'!J$26)</f>
        <v>0</v>
      </c>
      <c r="W42" s="29">
        <f>IF('定点数'!K$26=0,0,K42/'定点数'!K$26)</f>
        <v>0</v>
      </c>
    </row>
    <row r="43" spans="1:23" ht="12.75" customHeight="1">
      <c r="A43" s="26" t="s">
        <v>70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f t="shared" si="0"/>
        <v>0</v>
      </c>
      <c r="M43" s="26" t="s">
        <v>70</v>
      </c>
      <c r="N43" s="29">
        <f>IF('定点数'!B$26=0,0,B43/'定点数'!B$26)</f>
        <v>0</v>
      </c>
      <c r="O43" s="29">
        <f>IF('定点数'!C$26=0,0,C43/'定点数'!C$26)</f>
        <v>0</v>
      </c>
      <c r="P43" s="29">
        <f>IF('定点数'!D$26=0,0,D43/'定点数'!D$26)</f>
        <v>0</v>
      </c>
      <c r="Q43" s="29">
        <f>IF('定点数'!E$26=0,0,E43/'定点数'!E$26)</f>
        <v>0</v>
      </c>
      <c r="R43" s="29">
        <f>IF('定点数'!F$26=0,0,F43/'定点数'!F$26)</f>
        <v>0</v>
      </c>
      <c r="S43" s="29">
        <f>IF('定点数'!G$26=0,0,G43/'定点数'!G$26)</f>
        <v>0</v>
      </c>
      <c r="T43" s="29">
        <f>IF('定点数'!H$26=0,0,H43/'定点数'!H$26)</f>
        <v>0</v>
      </c>
      <c r="U43" s="29">
        <f>IF('定点数'!I$26=0,0,I43/'定点数'!I$26)</f>
        <v>0</v>
      </c>
      <c r="V43" s="29">
        <f>IF('定点数'!J$26=0,0,J43/'定点数'!J$26)</f>
        <v>0</v>
      </c>
      <c r="W43" s="29">
        <f>IF('定点数'!K$26=0,0,K43/'定点数'!K$26)</f>
        <v>0</v>
      </c>
    </row>
    <row r="44" spans="1:23" ht="12.75" customHeight="1">
      <c r="A44" s="26" t="s">
        <v>71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f t="shared" si="0"/>
        <v>0</v>
      </c>
      <c r="M44" s="26" t="s">
        <v>71</v>
      </c>
      <c r="N44" s="29">
        <f>IF('定点数'!B$26=0,0,B44/'定点数'!B$26)</f>
        <v>0</v>
      </c>
      <c r="O44" s="29">
        <f>IF('定点数'!C$26=0,0,C44/'定点数'!C$26)</f>
        <v>0</v>
      </c>
      <c r="P44" s="29">
        <f>IF('定点数'!D$26=0,0,D44/'定点数'!D$26)</f>
        <v>0</v>
      </c>
      <c r="Q44" s="29">
        <f>IF('定点数'!E$26=0,0,E44/'定点数'!E$26)</f>
        <v>0</v>
      </c>
      <c r="R44" s="29">
        <f>IF('定点数'!F$26=0,0,F44/'定点数'!F$26)</f>
        <v>0</v>
      </c>
      <c r="S44" s="29">
        <f>IF('定点数'!G$26=0,0,G44/'定点数'!G$26)</f>
        <v>0</v>
      </c>
      <c r="T44" s="29">
        <f>IF('定点数'!H$26=0,0,H44/'定点数'!H$26)</f>
        <v>0</v>
      </c>
      <c r="U44" s="29">
        <f>IF('定点数'!I$26=0,0,I44/'定点数'!I$26)</f>
        <v>0</v>
      </c>
      <c r="V44" s="29">
        <f>IF('定点数'!J$26=0,0,J44/'定点数'!J$26)</f>
        <v>0</v>
      </c>
      <c r="W44" s="29">
        <f>IF('定点数'!K$26=0,0,K44/'定点数'!K$26)</f>
        <v>0</v>
      </c>
    </row>
    <row r="45" spans="1:23" ht="12.75" customHeight="1">
      <c r="A45" s="26" t="s">
        <v>72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f t="shared" si="0"/>
        <v>0</v>
      </c>
      <c r="M45" s="26" t="s">
        <v>72</v>
      </c>
      <c r="N45" s="29">
        <f>IF('定点数'!B$26=0,0,B45/'定点数'!B$26)</f>
        <v>0</v>
      </c>
      <c r="O45" s="29">
        <f>IF('定点数'!C$26=0,0,C45/'定点数'!C$26)</f>
        <v>0</v>
      </c>
      <c r="P45" s="29">
        <f>IF('定点数'!D$26=0,0,D45/'定点数'!D$26)</f>
        <v>0</v>
      </c>
      <c r="Q45" s="29">
        <f>IF('定点数'!E$26=0,0,E45/'定点数'!E$26)</f>
        <v>0</v>
      </c>
      <c r="R45" s="29">
        <f>IF('定点数'!F$26=0,0,F45/'定点数'!F$26)</f>
        <v>0</v>
      </c>
      <c r="S45" s="29">
        <f>IF('定点数'!G$26=0,0,G45/'定点数'!G$26)</f>
        <v>0</v>
      </c>
      <c r="T45" s="29">
        <f>IF('定点数'!H$26=0,0,H45/'定点数'!H$26)</f>
        <v>0</v>
      </c>
      <c r="U45" s="29">
        <f>IF('定点数'!I$26=0,0,I45/'定点数'!I$26)</f>
        <v>0</v>
      </c>
      <c r="V45" s="29">
        <f>IF('定点数'!J$26=0,0,J45/'定点数'!J$26)</f>
        <v>0</v>
      </c>
      <c r="W45" s="29">
        <f>IF('定点数'!K$26=0,0,K45/'定点数'!K$26)</f>
        <v>0</v>
      </c>
    </row>
    <row r="46" spans="1:23" ht="12.75" customHeight="1">
      <c r="A46" s="26" t="s">
        <v>73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f t="shared" si="0"/>
        <v>0</v>
      </c>
      <c r="M46" s="26" t="s">
        <v>73</v>
      </c>
      <c r="N46" s="29">
        <f>IF('定点数'!B$26=0,0,B46/'定点数'!B$26)</f>
        <v>0</v>
      </c>
      <c r="O46" s="29">
        <f>IF('定点数'!C$26=0,0,C46/'定点数'!C$26)</f>
        <v>0</v>
      </c>
      <c r="P46" s="29">
        <f>IF('定点数'!D$26=0,0,D46/'定点数'!D$26)</f>
        <v>0</v>
      </c>
      <c r="Q46" s="29">
        <f>IF('定点数'!E$26=0,0,E46/'定点数'!E$26)</f>
        <v>0</v>
      </c>
      <c r="R46" s="29">
        <f>IF('定点数'!F$26=0,0,F46/'定点数'!F$26)</f>
        <v>0</v>
      </c>
      <c r="S46" s="29">
        <f>IF('定点数'!G$26=0,0,G46/'定点数'!G$26)</f>
        <v>0</v>
      </c>
      <c r="T46" s="29">
        <f>IF('定点数'!H$26=0,0,H46/'定点数'!H$26)</f>
        <v>0</v>
      </c>
      <c r="U46" s="29">
        <f>IF('定点数'!I$26=0,0,I46/'定点数'!I$26)</f>
        <v>0</v>
      </c>
      <c r="V46" s="29">
        <f>IF('定点数'!J$26=0,0,J46/'定点数'!J$26)</f>
        <v>0</v>
      </c>
      <c r="W46" s="29">
        <f>IF('定点数'!K$26=0,0,K46/'定点数'!K$26)</f>
        <v>0</v>
      </c>
    </row>
    <row r="47" spans="1:23" ht="12.75" customHeight="1">
      <c r="A47" s="26" t="s">
        <v>74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f t="shared" si="0"/>
        <v>0</v>
      </c>
      <c r="M47" s="26" t="s">
        <v>74</v>
      </c>
      <c r="N47" s="29">
        <f>IF('定点数'!B$26=0,0,B47/'定点数'!B$26)</f>
        <v>0</v>
      </c>
      <c r="O47" s="29">
        <f>IF('定点数'!C$26=0,0,C47/'定点数'!C$26)</f>
        <v>0</v>
      </c>
      <c r="P47" s="29">
        <f>IF('定点数'!D$26=0,0,D47/'定点数'!D$26)</f>
        <v>0</v>
      </c>
      <c r="Q47" s="29">
        <f>IF('定点数'!E$26=0,0,E47/'定点数'!E$26)</f>
        <v>0</v>
      </c>
      <c r="R47" s="29">
        <f>IF('定点数'!F$26=0,0,F47/'定点数'!F$26)</f>
        <v>0</v>
      </c>
      <c r="S47" s="29">
        <f>IF('定点数'!G$26=0,0,G47/'定点数'!G$26)</f>
        <v>0</v>
      </c>
      <c r="T47" s="29">
        <f>IF('定点数'!H$26=0,0,H47/'定点数'!H$26)</f>
        <v>0</v>
      </c>
      <c r="U47" s="29">
        <f>IF('定点数'!I$26=0,0,I47/'定点数'!I$26)</f>
        <v>0</v>
      </c>
      <c r="V47" s="29">
        <f>IF('定点数'!J$26=0,0,J47/'定点数'!J$26)</f>
        <v>0</v>
      </c>
      <c r="W47" s="29">
        <f>IF('定点数'!K$26=0,0,K47/'定点数'!K$26)</f>
        <v>0</v>
      </c>
    </row>
    <row r="48" spans="1:23" ht="12.75" customHeight="1">
      <c r="A48" s="26" t="s">
        <v>75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f t="shared" si="0"/>
        <v>0</v>
      </c>
      <c r="M48" s="26" t="s">
        <v>75</v>
      </c>
      <c r="N48" s="29">
        <f>IF('定点数'!B$26=0,0,B48/'定点数'!B$26)</f>
        <v>0</v>
      </c>
      <c r="O48" s="29">
        <f>IF('定点数'!C$26=0,0,C48/'定点数'!C$26)</f>
        <v>0</v>
      </c>
      <c r="P48" s="29">
        <f>IF('定点数'!D$26=0,0,D48/'定点数'!D$26)</f>
        <v>0</v>
      </c>
      <c r="Q48" s="29">
        <f>IF('定点数'!E$26=0,0,E48/'定点数'!E$26)</f>
        <v>0</v>
      </c>
      <c r="R48" s="29">
        <f>IF('定点数'!F$26=0,0,F48/'定点数'!F$26)</f>
        <v>0</v>
      </c>
      <c r="S48" s="29">
        <f>IF('定点数'!G$26=0,0,G48/'定点数'!G$26)</f>
        <v>0</v>
      </c>
      <c r="T48" s="29">
        <f>IF('定点数'!H$26=0,0,H48/'定点数'!H$26)</f>
        <v>0</v>
      </c>
      <c r="U48" s="29">
        <f>IF('定点数'!I$26=0,0,I48/'定点数'!I$26)</f>
        <v>0</v>
      </c>
      <c r="V48" s="29">
        <f>IF('定点数'!J$26=0,0,J48/'定点数'!J$26)</f>
        <v>0</v>
      </c>
      <c r="W48" s="29">
        <f>IF('定点数'!K$26=0,0,K48/'定点数'!K$26)</f>
        <v>0</v>
      </c>
    </row>
    <row r="49" spans="1:23" ht="12.75" customHeight="1">
      <c r="A49" s="26" t="s">
        <v>76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f t="shared" si="0"/>
        <v>0</v>
      </c>
      <c r="M49" s="26" t="s">
        <v>76</v>
      </c>
      <c r="N49" s="29">
        <f>IF('定点数'!B$26=0,0,B49/'定点数'!B$26)</f>
        <v>0</v>
      </c>
      <c r="O49" s="29">
        <f>IF('定点数'!C$26=0,0,C49/'定点数'!C$26)</f>
        <v>0</v>
      </c>
      <c r="P49" s="29">
        <f>IF('定点数'!D$26=0,0,D49/'定点数'!D$26)</f>
        <v>0</v>
      </c>
      <c r="Q49" s="29">
        <f>IF('定点数'!E$26=0,0,E49/'定点数'!E$26)</f>
        <v>0</v>
      </c>
      <c r="R49" s="29">
        <f>IF('定点数'!F$26=0,0,F49/'定点数'!F$26)</f>
        <v>0</v>
      </c>
      <c r="S49" s="29">
        <f>IF('定点数'!G$26=0,0,G49/'定点数'!G$26)</f>
        <v>0</v>
      </c>
      <c r="T49" s="29">
        <f>IF('定点数'!H$26=0,0,H49/'定点数'!H$26)</f>
        <v>0</v>
      </c>
      <c r="U49" s="29">
        <f>IF('定点数'!I$26=0,0,I49/'定点数'!I$26)</f>
        <v>0</v>
      </c>
      <c r="V49" s="29">
        <f>IF('定点数'!J$26=0,0,J49/'定点数'!J$26)</f>
        <v>0</v>
      </c>
      <c r="W49" s="29">
        <f>IF('定点数'!K$26=0,0,K49/'定点数'!K$26)</f>
        <v>0</v>
      </c>
    </row>
    <row r="50" spans="1:23" ht="12.75" customHeight="1">
      <c r="A50" s="26" t="s">
        <v>77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f t="shared" si="0"/>
        <v>0</v>
      </c>
      <c r="M50" s="26" t="s">
        <v>77</v>
      </c>
      <c r="N50" s="29">
        <f>IF('定点数'!B$26=0,0,B50/'定点数'!B$26)</f>
        <v>0</v>
      </c>
      <c r="O50" s="29">
        <f>IF('定点数'!C$26=0,0,C50/'定点数'!C$26)</f>
        <v>0</v>
      </c>
      <c r="P50" s="29">
        <f>IF('定点数'!D$26=0,0,D50/'定点数'!D$26)</f>
        <v>0</v>
      </c>
      <c r="Q50" s="29">
        <f>IF('定点数'!E$26=0,0,E50/'定点数'!E$26)</f>
        <v>0</v>
      </c>
      <c r="R50" s="29">
        <f>IF('定点数'!F$26=0,0,F50/'定点数'!F$26)</f>
        <v>0</v>
      </c>
      <c r="S50" s="29">
        <f>IF('定点数'!G$26=0,0,G50/'定点数'!G$26)</f>
        <v>0</v>
      </c>
      <c r="T50" s="29">
        <f>IF('定点数'!H$26=0,0,H50/'定点数'!H$26)</f>
        <v>0</v>
      </c>
      <c r="U50" s="29">
        <f>IF('定点数'!I$26=0,0,I50/'定点数'!I$26)</f>
        <v>0</v>
      </c>
      <c r="V50" s="29">
        <f>IF('定点数'!J$26=0,0,J50/'定点数'!J$26)</f>
        <v>0</v>
      </c>
      <c r="W50" s="29">
        <f>IF('定点数'!K$26=0,0,K50/'定点数'!K$26)</f>
        <v>0</v>
      </c>
    </row>
    <row r="51" spans="1:23" ht="12.75" customHeight="1">
      <c r="A51" s="26" t="s">
        <v>78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f t="shared" si="0"/>
        <v>0</v>
      </c>
      <c r="M51" s="26" t="s">
        <v>78</v>
      </c>
      <c r="N51" s="29">
        <f>IF('定点数'!B$26=0,0,B51/'定点数'!B$26)</f>
        <v>0</v>
      </c>
      <c r="O51" s="29">
        <f>IF('定点数'!C$26=0,0,C51/'定点数'!C$26)</f>
        <v>0</v>
      </c>
      <c r="P51" s="29">
        <f>IF('定点数'!D$26=0,0,D51/'定点数'!D$26)</f>
        <v>0</v>
      </c>
      <c r="Q51" s="29">
        <f>IF('定点数'!E$26=0,0,E51/'定点数'!E$26)</f>
        <v>0</v>
      </c>
      <c r="R51" s="29">
        <f>IF('定点数'!F$26=0,0,F51/'定点数'!F$26)</f>
        <v>0</v>
      </c>
      <c r="S51" s="29">
        <f>IF('定点数'!G$26=0,0,G51/'定点数'!G$26)</f>
        <v>0</v>
      </c>
      <c r="T51" s="29">
        <f>IF('定点数'!H$26=0,0,H51/'定点数'!H$26)</f>
        <v>0</v>
      </c>
      <c r="U51" s="29">
        <f>IF('定点数'!I$26=0,0,I51/'定点数'!I$26)</f>
        <v>0</v>
      </c>
      <c r="V51" s="29">
        <f>IF('定点数'!J$26=0,0,J51/'定点数'!J$26)</f>
        <v>0</v>
      </c>
      <c r="W51" s="29">
        <f>IF('定点数'!K$26=0,0,K51/'定点数'!K$26)</f>
        <v>0</v>
      </c>
    </row>
    <row r="52" spans="1:23" ht="12.75" customHeight="1">
      <c r="A52" s="26" t="s">
        <v>79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f t="shared" si="0"/>
        <v>0</v>
      </c>
      <c r="M52" s="26" t="s">
        <v>79</v>
      </c>
      <c r="N52" s="29">
        <f>IF('定点数'!B$26=0,0,B52/'定点数'!B$26)</f>
        <v>0</v>
      </c>
      <c r="O52" s="29">
        <f>IF('定点数'!C$26=0,0,C52/'定点数'!C$26)</f>
        <v>0</v>
      </c>
      <c r="P52" s="29">
        <f>IF('定点数'!D$26=0,0,D52/'定点数'!D$26)</f>
        <v>0</v>
      </c>
      <c r="Q52" s="29">
        <f>IF('定点数'!E$26=0,0,E52/'定点数'!E$26)</f>
        <v>0</v>
      </c>
      <c r="R52" s="29">
        <f>IF('定点数'!F$26=0,0,F52/'定点数'!F$26)</f>
        <v>0</v>
      </c>
      <c r="S52" s="29">
        <f>IF('定点数'!G$26=0,0,G52/'定点数'!G$26)</f>
        <v>0</v>
      </c>
      <c r="T52" s="29">
        <f>IF('定点数'!H$26=0,0,H52/'定点数'!H$26)</f>
        <v>0</v>
      </c>
      <c r="U52" s="29">
        <f>IF('定点数'!I$26=0,0,I52/'定点数'!I$26)</f>
        <v>0</v>
      </c>
      <c r="V52" s="29">
        <f>IF('定点数'!J$26=0,0,J52/'定点数'!J$26)</f>
        <v>0</v>
      </c>
      <c r="W52" s="29">
        <f>IF('定点数'!K$26=0,0,K52/'定点数'!K$26)</f>
        <v>0</v>
      </c>
    </row>
    <row r="53" spans="1:23" ht="12.75" customHeight="1">
      <c r="A53" s="26" t="s">
        <v>80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f t="shared" si="0"/>
        <v>0</v>
      </c>
      <c r="M53" s="26" t="s">
        <v>80</v>
      </c>
      <c r="N53" s="29">
        <f>IF('定点数'!B$26=0,0,B53/'定点数'!B$26)</f>
        <v>0</v>
      </c>
      <c r="O53" s="29">
        <f>IF('定点数'!C$26=0,0,C53/'定点数'!C$26)</f>
        <v>0</v>
      </c>
      <c r="P53" s="29">
        <f>IF('定点数'!D$26=0,0,D53/'定点数'!D$26)</f>
        <v>0</v>
      </c>
      <c r="Q53" s="29">
        <f>IF('定点数'!E$26=0,0,E53/'定点数'!E$26)</f>
        <v>0</v>
      </c>
      <c r="R53" s="29">
        <f>IF('定点数'!F$26=0,0,F53/'定点数'!F$26)</f>
        <v>0</v>
      </c>
      <c r="S53" s="29">
        <f>IF('定点数'!G$26=0,0,G53/'定点数'!G$26)</f>
        <v>0</v>
      </c>
      <c r="T53" s="29">
        <f>IF('定点数'!H$26=0,0,H53/'定点数'!H$26)</f>
        <v>0</v>
      </c>
      <c r="U53" s="29">
        <f>IF('定点数'!I$26=0,0,I53/'定点数'!I$26)</f>
        <v>0</v>
      </c>
      <c r="V53" s="29">
        <f>IF('定点数'!J$26=0,0,J53/'定点数'!J$26)</f>
        <v>0</v>
      </c>
      <c r="W53" s="29">
        <f>IF('定点数'!K$26=0,0,K53/'定点数'!K$26)</f>
        <v>0</v>
      </c>
    </row>
    <row r="54" spans="1:23" ht="12.75" customHeight="1">
      <c r="A54" s="26" t="s">
        <v>81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f t="shared" si="0"/>
        <v>0</v>
      </c>
      <c r="M54" s="26" t="s">
        <v>81</v>
      </c>
      <c r="N54" s="29">
        <f>IF('定点数'!B$26=0,0,B54/'定点数'!B$26)</f>
        <v>0</v>
      </c>
      <c r="O54" s="29">
        <f>IF('定点数'!C$26=0,0,C54/'定点数'!C$26)</f>
        <v>0</v>
      </c>
      <c r="P54" s="29">
        <f>IF('定点数'!D$26=0,0,D54/'定点数'!D$26)</f>
        <v>0</v>
      </c>
      <c r="Q54" s="29">
        <f>IF('定点数'!E$26=0,0,E54/'定点数'!E$26)</f>
        <v>0</v>
      </c>
      <c r="R54" s="29">
        <f>IF('定点数'!F$26=0,0,F54/'定点数'!F$26)</f>
        <v>0</v>
      </c>
      <c r="S54" s="29">
        <f>IF('定点数'!G$26=0,0,G54/'定点数'!G$26)</f>
        <v>0</v>
      </c>
      <c r="T54" s="29">
        <f>IF('定点数'!H$26=0,0,H54/'定点数'!H$26)</f>
        <v>0</v>
      </c>
      <c r="U54" s="29">
        <f>IF('定点数'!I$26=0,0,I54/'定点数'!I$26)</f>
        <v>0</v>
      </c>
      <c r="V54" s="29">
        <f>IF('定点数'!J$26=0,0,J54/'定点数'!J$26)</f>
        <v>0</v>
      </c>
      <c r="W54" s="29">
        <f>IF('定点数'!K$26=0,0,K54/'定点数'!K$26)</f>
        <v>0</v>
      </c>
    </row>
    <row r="55" spans="1:23" ht="12">
      <c r="A55" s="26" t="s">
        <v>82</v>
      </c>
      <c r="B55" s="28"/>
      <c r="C55" s="28"/>
      <c r="D55" s="28"/>
      <c r="E55" s="28"/>
      <c r="F55" s="28"/>
      <c r="G55" s="28"/>
      <c r="H55" s="28"/>
      <c r="I55" s="28"/>
      <c r="J55" s="28"/>
      <c r="K55" s="28">
        <f t="shared" si="0"/>
        <v>0</v>
      </c>
      <c r="M55" s="26" t="s">
        <v>82</v>
      </c>
      <c r="N55" s="29">
        <f>IF('定点数'!B$26=0,0,B55/'定点数'!B$26)</f>
        <v>0</v>
      </c>
      <c r="O55" s="29">
        <f>IF('定点数'!C$26=0,0,C55/'定点数'!C$26)</f>
        <v>0</v>
      </c>
      <c r="P55" s="29">
        <f>IF('定点数'!D$26=0,0,D55/'定点数'!D$26)</f>
        <v>0</v>
      </c>
      <c r="Q55" s="29">
        <f>IF('定点数'!E$26=0,0,E55/'定点数'!E$26)</f>
        <v>0</v>
      </c>
      <c r="R55" s="29">
        <f>IF('定点数'!F$26=0,0,F55/'定点数'!F$26)</f>
        <v>0</v>
      </c>
      <c r="S55" s="29">
        <f>IF('定点数'!G$26=0,0,G55/'定点数'!G$26)</f>
        <v>0</v>
      </c>
      <c r="T55" s="29">
        <f>IF('定点数'!H$26=0,0,H55/'定点数'!H$26)</f>
        <v>0</v>
      </c>
      <c r="U55" s="29">
        <f>IF('定点数'!I$26=0,0,I55/'定点数'!I$26)</f>
        <v>0</v>
      </c>
      <c r="V55" s="29">
        <f>IF('定点数'!J$26=0,0,J55/'定点数'!J$26)</f>
        <v>0</v>
      </c>
      <c r="W55" s="29">
        <f>IF('定点数'!K$26=0,0,K55/'定点数'!K$26)</f>
        <v>0</v>
      </c>
    </row>
  </sheetData>
  <sheetProtection/>
  <printOptions headings="1"/>
  <pageMargins left="0.75" right="0.75" top="0.82" bottom="0.73" header="0.512" footer="0.512"/>
  <pageSetup horizontalDpi="200" verticalDpi="200" orientation="portrait" paperSize="9" scale="98" r:id="rId1"/>
  <rowBreaks count="2" manualBreakCount="2">
    <brk id="55" max="255" man="1"/>
    <brk id="120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9.00390625" style="27" customWidth="1"/>
    <col min="2" max="11" width="6.57421875" style="25" customWidth="1"/>
    <col min="12" max="12" width="0.9921875" style="25" customWidth="1"/>
    <col min="13" max="13" width="9.00390625" style="27" customWidth="1"/>
    <col min="14" max="23" width="6.57421875" style="25" customWidth="1"/>
    <col min="24" max="16384" width="9.00390625" style="25" customWidth="1"/>
  </cols>
  <sheetData>
    <row r="1" spans="1:22" ht="12.75" customHeight="1">
      <c r="A1" s="25" t="s">
        <v>17</v>
      </c>
      <c r="D1" s="25" t="s">
        <v>18</v>
      </c>
      <c r="J1" s="25" t="s">
        <v>19</v>
      </c>
      <c r="M1" s="25" t="s">
        <v>17</v>
      </c>
      <c r="P1" s="25" t="s">
        <v>20</v>
      </c>
      <c r="V1" s="25" t="str">
        <f>J1</f>
        <v>平成25年</v>
      </c>
    </row>
    <row r="2" spans="1:23" s="27" customFormat="1" ht="12.75" customHeight="1">
      <c r="A2" s="26"/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8</v>
      </c>
      <c r="K2" s="26" t="s">
        <v>9</v>
      </c>
      <c r="M2" s="26"/>
      <c r="N2" s="26" t="s">
        <v>21</v>
      </c>
      <c r="O2" s="26" t="s">
        <v>22</v>
      </c>
      <c r="P2" s="26" t="s">
        <v>23</v>
      </c>
      <c r="Q2" s="26" t="s">
        <v>24</v>
      </c>
      <c r="R2" s="26" t="s">
        <v>25</v>
      </c>
      <c r="S2" s="26" t="s">
        <v>26</v>
      </c>
      <c r="T2" s="26" t="s">
        <v>27</v>
      </c>
      <c r="U2" s="26" t="s">
        <v>28</v>
      </c>
      <c r="V2" s="26" t="s">
        <v>8</v>
      </c>
      <c r="W2" s="26" t="s">
        <v>29</v>
      </c>
    </row>
    <row r="3" spans="1:23" ht="12.75" customHeight="1">
      <c r="A3" s="26" t="s">
        <v>30</v>
      </c>
      <c r="B3" s="28">
        <v>40</v>
      </c>
      <c r="C3" s="28">
        <v>26</v>
      </c>
      <c r="D3" s="28">
        <v>9</v>
      </c>
      <c r="E3" s="28">
        <v>32</v>
      </c>
      <c r="F3" s="28">
        <v>4</v>
      </c>
      <c r="G3" s="28">
        <v>26</v>
      </c>
      <c r="H3" s="28">
        <v>22</v>
      </c>
      <c r="I3" s="28">
        <v>11</v>
      </c>
      <c r="J3" s="28">
        <v>1</v>
      </c>
      <c r="K3" s="28">
        <f>SUM(B3:J3)</f>
        <v>171</v>
      </c>
      <c r="M3" s="26" t="s">
        <v>30</v>
      </c>
      <c r="N3" s="29">
        <f>IF('定点数'!B$2=0,0,B3/'定点数'!B$2)</f>
        <v>2.857142857142857</v>
      </c>
      <c r="O3" s="29">
        <f>IF('定点数'!C$2=0,0,C3/'定点数'!C$2)</f>
        <v>3.25</v>
      </c>
      <c r="P3" s="29">
        <f>IF('定点数'!D$2=0,0,D3/'定点数'!D$2)</f>
        <v>1.8</v>
      </c>
      <c r="Q3" s="29">
        <f>IF('定点数'!E$2=0,0,E3/'定点数'!E$2)</f>
        <v>2.909090909090909</v>
      </c>
      <c r="R3" s="29">
        <f>IF('定点数'!F$2=0,0,F3/'定点数'!F$2)</f>
        <v>0.8</v>
      </c>
      <c r="S3" s="29">
        <f>IF('定点数'!G$2=0,0,G3/'定点数'!G$2)</f>
        <v>3.25</v>
      </c>
      <c r="T3" s="29">
        <f>IF('定点数'!H$2=0,0,H3/'定点数'!H$2)</f>
        <v>1.8333333333333333</v>
      </c>
      <c r="U3" s="29">
        <f>IF('定点数'!I$2=0,0,I3/'定点数'!I$2)</f>
        <v>3.6666666666666665</v>
      </c>
      <c r="V3" s="29">
        <f>IF('定点数'!J$2=0,0,J3/'定点数'!J$2)</f>
        <v>0.3333333333333333</v>
      </c>
      <c r="W3" s="29">
        <f>IF('定点数'!K$2=0,0,K3/'定点数'!K$2)</f>
        <v>2.4782608695652173</v>
      </c>
    </row>
    <row r="4" spans="1:23" ht="12.75" customHeight="1">
      <c r="A4" s="26" t="s">
        <v>31</v>
      </c>
      <c r="B4" s="28">
        <v>84</v>
      </c>
      <c r="C4" s="28">
        <v>132</v>
      </c>
      <c r="D4" s="28">
        <v>36</v>
      </c>
      <c r="E4" s="28">
        <v>116</v>
      </c>
      <c r="F4" s="28">
        <v>24</v>
      </c>
      <c r="G4" s="28">
        <v>84</v>
      </c>
      <c r="H4" s="28">
        <v>70</v>
      </c>
      <c r="I4" s="28">
        <v>26</v>
      </c>
      <c r="J4" s="28">
        <v>26</v>
      </c>
      <c r="K4" s="28">
        <f aca="true" t="shared" si="0" ref="K4:K55">SUM(B4:J4)</f>
        <v>598</v>
      </c>
      <c r="M4" s="26" t="s">
        <v>31</v>
      </c>
      <c r="N4" s="29">
        <f>IF('定点数'!B$2=0,0,B4/'定点数'!B$2)</f>
        <v>6</v>
      </c>
      <c r="O4" s="29">
        <f>IF('定点数'!C$2=0,0,C4/'定点数'!C$2)</f>
        <v>16.5</v>
      </c>
      <c r="P4" s="29">
        <f>IF('定点数'!D$2=0,0,D4/'定点数'!D$2)</f>
        <v>7.2</v>
      </c>
      <c r="Q4" s="29">
        <f>IF('定点数'!E$2=0,0,E4/'定点数'!E$2)</f>
        <v>10.545454545454545</v>
      </c>
      <c r="R4" s="29">
        <f>IF('定点数'!F$2=0,0,F4/'定点数'!F$2)</f>
        <v>4.8</v>
      </c>
      <c r="S4" s="29">
        <f>IF('定点数'!G$2=0,0,G4/'定点数'!G$2)</f>
        <v>10.5</v>
      </c>
      <c r="T4" s="29">
        <f>IF('定点数'!H$2=0,0,H4/'定点数'!H$2)</f>
        <v>5.833333333333333</v>
      </c>
      <c r="U4" s="29">
        <f>IF('定点数'!I$2=0,0,I4/'定点数'!I$2)</f>
        <v>8.666666666666666</v>
      </c>
      <c r="V4" s="29">
        <f>IF('定点数'!J$2=0,0,J4/'定点数'!J$2)</f>
        <v>8.666666666666666</v>
      </c>
      <c r="W4" s="29">
        <f>IF('定点数'!K$2=0,0,K4/'定点数'!K$2)</f>
        <v>8.666666666666666</v>
      </c>
    </row>
    <row r="5" spans="1:23" ht="12.75" customHeight="1">
      <c r="A5" s="26" t="s">
        <v>32</v>
      </c>
      <c r="B5" s="28">
        <v>293</v>
      </c>
      <c r="C5" s="28">
        <v>245</v>
      </c>
      <c r="D5" s="28">
        <v>76</v>
      </c>
      <c r="E5" s="28">
        <v>196</v>
      </c>
      <c r="F5" s="28">
        <v>79</v>
      </c>
      <c r="G5" s="28">
        <v>151</v>
      </c>
      <c r="H5" s="28">
        <v>108</v>
      </c>
      <c r="I5" s="28">
        <v>77</v>
      </c>
      <c r="J5" s="28">
        <v>43</v>
      </c>
      <c r="K5" s="28">
        <f t="shared" si="0"/>
        <v>1268</v>
      </c>
      <c r="M5" s="26" t="s">
        <v>32</v>
      </c>
      <c r="N5" s="29">
        <f>IF('定点数'!B$2=0,0,B5/'定点数'!B$2)</f>
        <v>20.928571428571427</v>
      </c>
      <c r="O5" s="29">
        <f>IF('定点数'!C$2=0,0,C5/'定点数'!C$2)</f>
        <v>30.625</v>
      </c>
      <c r="P5" s="29">
        <f>IF('定点数'!D$2=0,0,D5/'定点数'!D$2)</f>
        <v>15.2</v>
      </c>
      <c r="Q5" s="29">
        <f>IF('定点数'!E$2=0,0,E5/'定点数'!E$2)</f>
        <v>17.818181818181817</v>
      </c>
      <c r="R5" s="29">
        <f>IF('定点数'!F$2=0,0,F5/'定点数'!F$2)</f>
        <v>15.8</v>
      </c>
      <c r="S5" s="29">
        <f>IF('定点数'!G$2=0,0,G5/'定点数'!G$2)</f>
        <v>18.875</v>
      </c>
      <c r="T5" s="29">
        <f>IF('定点数'!H$2=0,0,H5/'定点数'!H$2)</f>
        <v>9</v>
      </c>
      <c r="U5" s="29">
        <f>IF('定点数'!I$2=0,0,I5/'定点数'!I$2)</f>
        <v>25.666666666666668</v>
      </c>
      <c r="V5" s="29">
        <f>IF('定点数'!J$2=0,0,J5/'定点数'!J$2)</f>
        <v>14.333333333333334</v>
      </c>
      <c r="W5" s="29">
        <f>IF('定点数'!K$2=0,0,K5/'定点数'!K$2)</f>
        <v>18.3768115942029</v>
      </c>
    </row>
    <row r="6" spans="1:23" ht="12.75" customHeight="1">
      <c r="A6" s="26" t="s">
        <v>33</v>
      </c>
      <c r="B6" s="28">
        <v>454</v>
      </c>
      <c r="C6" s="28">
        <v>397</v>
      </c>
      <c r="D6" s="28">
        <v>183</v>
      </c>
      <c r="E6" s="28">
        <v>405</v>
      </c>
      <c r="F6" s="28">
        <v>120</v>
      </c>
      <c r="G6" s="28">
        <v>227</v>
      </c>
      <c r="H6" s="28">
        <v>171</v>
      </c>
      <c r="I6" s="28">
        <v>126</v>
      </c>
      <c r="J6" s="28">
        <v>82</v>
      </c>
      <c r="K6" s="28">
        <f t="shared" si="0"/>
        <v>2165</v>
      </c>
      <c r="M6" s="26" t="s">
        <v>33</v>
      </c>
      <c r="N6" s="29">
        <f>IF('定点数'!B$2=0,0,B6/'定点数'!B$2)</f>
        <v>32.42857142857143</v>
      </c>
      <c r="O6" s="29">
        <f>IF('定点数'!C$2=0,0,C6/'定点数'!C$2)</f>
        <v>49.625</v>
      </c>
      <c r="P6" s="29">
        <f>IF('定点数'!D$2=0,0,D6/'定点数'!D$2)</f>
        <v>36.6</v>
      </c>
      <c r="Q6" s="29">
        <f>IF('定点数'!E$2=0,0,E6/'定点数'!E$2)</f>
        <v>36.81818181818182</v>
      </c>
      <c r="R6" s="29">
        <f>IF('定点数'!F$2=0,0,F6/'定点数'!F$2)</f>
        <v>24</v>
      </c>
      <c r="S6" s="29">
        <f>IF('定点数'!G$2=0,0,G6/'定点数'!G$2)</f>
        <v>28.375</v>
      </c>
      <c r="T6" s="29">
        <f>IF('定点数'!H$2=0,0,H6/'定点数'!H$2)</f>
        <v>14.25</v>
      </c>
      <c r="U6" s="29">
        <f>IF('定点数'!I$2=0,0,I6/'定点数'!I$2)</f>
        <v>42</v>
      </c>
      <c r="V6" s="29">
        <f>IF('定点数'!J$2=0,0,J6/'定点数'!J$2)</f>
        <v>27.333333333333332</v>
      </c>
      <c r="W6" s="29">
        <f>IF('定点数'!K$2=0,0,K6/'定点数'!K$2)</f>
        <v>31.3768115942029</v>
      </c>
    </row>
    <row r="7" spans="1:23" ht="12.75" customHeight="1">
      <c r="A7" s="26" t="s">
        <v>34</v>
      </c>
      <c r="B7" s="28">
        <v>399</v>
      </c>
      <c r="C7" s="28">
        <v>422</v>
      </c>
      <c r="D7" s="28">
        <v>146</v>
      </c>
      <c r="E7" s="28">
        <v>355</v>
      </c>
      <c r="F7" s="28">
        <v>116</v>
      </c>
      <c r="G7" s="28">
        <v>198</v>
      </c>
      <c r="H7" s="28">
        <v>131</v>
      </c>
      <c r="I7" s="28">
        <v>91</v>
      </c>
      <c r="J7" s="28">
        <v>70</v>
      </c>
      <c r="K7" s="28">
        <f t="shared" si="0"/>
        <v>1928</v>
      </c>
      <c r="M7" s="26" t="s">
        <v>34</v>
      </c>
      <c r="N7" s="29">
        <f>IF('定点数'!B$2=0,0,B7/'定点数'!B$2)</f>
        <v>28.5</v>
      </c>
      <c r="O7" s="29">
        <f>IF('定点数'!C$2=0,0,C7/'定点数'!C$2)</f>
        <v>52.75</v>
      </c>
      <c r="P7" s="29">
        <f>IF('定点数'!D$2=0,0,D7/'定点数'!D$2)</f>
        <v>29.2</v>
      </c>
      <c r="Q7" s="29">
        <f>IF('定点数'!E$2=0,0,E7/'定点数'!E$2)</f>
        <v>32.27272727272727</v>
      </c>
      <c r="R7" s="29">
        <f>IF('定点数'!F$2=0,0,F7/'定点数'!F$2)</f>
        <v>23.2</v>
      </c>
      <c r="S7" s="29">
        <f>IF('定点数'!G$2=0,0,G7/'定点数'!G$2)</f>
        <v>24.75</v>
      </c>
      <c r="T7" s="29">
        <f>IF('定点数'!H$2=0,0,H7/'定点数'!H$2)</f>
        <v>10.916666666666666</v>
      </c>
      <c r="U7" s="29">
        <f>IF('定点数'!I$2=0,0,I7/'定点数'!I$2)</f>
        <v>30.333333333333332</v>
      </c>
      <c r="V7" s="29">
        <f>IF('定点数'!J$2=0,0,J7/'定点数'!J$2)</f>
        <v>23.333333333333332</v>
      </c>
      <c r="W7" s="29">
        <f>IF('定点数'!K$2=0,0,K7/'定点数'!K$2)</f>
        <v>27.942028985507246</v>
      </c>
    </row>
    <row r="8" spans="1:23" ht="12.75" customHeight="1">
      <c r="A8" s="26" t="s">
        <v>35</v>
      </c>
      <c r="B8" s="28">
        <v>384</v>
      </c>
      <c r="C8" s="28">
        <v>311</v>
      </c>
      <c r="D8" s="28">
        <v>172</v>
      </c>
      <c r="E8" s="28">
        <v>304</v>
      </c>
      <c r="F8" s="28">
        <v>116</v>
      </c>
      <c r="G8" s="28">
        <v>160</v>
      </c>
      <c r="H8" s="28">
        <v>124</v>
      </c>
      <c r="I8" s="28">
        <v>45</v>
      </c>
      <c r="J8" s="28">
        <v>47</v>
      </c>
      <c r="K8" s="28">
        <f t="shared" si="0"/>
        <v>1663</v>
      </c>
      <c r="M8" s="26" t="s">
        <v>35</v>
      </c>
      <c r="N8" s="29">
        <f>IF('定点数'!B$2=0,0,B8/'定点数'!B$2)</f>
        <v>27.428571428571427</v>
      </c>
      <c r="O8" s="29">
        <f>IF('定点数'!C$2=0,0,C8/'定点数'!C$2)</f>
        <v>38.875</v>
      </c>
      <c r="P8" s="29">
        <f>IF('定点数'!D$2=0,0,D8/'定点数'!D$2)</f>
        <v>34.4</v>
      </c>
      <c r="Q8" s="29">
        <f>IF('定点数'!E$2=0,0,E8/'定点数'!E$2)</f>
        <v>27.636363636363637</v>
      </c>
      <c r="R8" s="29">
        <f>IF('定点数'!F$2=0,0,F8/'定点数'!F$2)</f>
        <v>23.2</v>
      </c>
      <c r="S8" s="29">
        <f>IF('定点数'!G$2=0,0,G8/'定点数'!G$2)</f>
        <v>20</v>
      </c>
      <c r="T8" s="29">
        <f>IF('定点数'!H$2=0,0,H8/'定点数'!H$2)</f>
        <v>10.333333333333334</v>
      </c>
      <c r="U8" s="29">
        <f>IF('定点数'!I$2=0,0,I8/'定点数'!I$2)</f>
        <v>15</v>
      </c>
      <c r="V8" s="29">
        <f>IF('定点数'!J$2=0,0,J8/'定点数'!J$2)</f>
        <v>15.666666666666666</v>
      </c>
      <c r="W8" s="29">
        <f>IF('定点数'!K$2=0,0,K8/'定点数'!K$2)</f>
        <v>24.10144927536232</v>
      </c>
    </row>
    <row r="9" spans="1:23" ht="12.75" customHeight="1">
      <c r="A9" s="26" t="s">
        <v>36</v>
      </c>
      <c r="B9" s="28">
        <v>302</v>
      </c>
      <c r="C9" s="28">
        <v>154</v>
      </c>
      <c r="D9" s="28">
        <v>99</v>
      </c>
      <c r="E9" s="28">
        <v>231</v>
      </c>
      <c r="F9" s="28">
        <v>83</v>
      </c>
      <c r="G9" s="28">
        <v>118</v>
      </c>
      <c r="H9" s="28">
        <v>110</v>
      </c>
      <c r="I9" s="28">
        <v>39</v>
      </c>
      <c r="J9" s="28">
        <v>60</v>
      </c>
      <c r="K9" s="28">
        <f t="shared" si="0"/>
        <v>1196</v>
      </c>
      <c r="M9" s="26" t="s">
        <v>36</v>
      </c>
      <c r="N9" s="29">
        <f>IF('定点数'!B$2=0,0,B9/'定点数'!B$2)</f>
        <v>21.571428571428573</v>
      </c>
      <c r="O9" s="29">
        <f>IF('定点数'!C$2=0,0,C9/'定点数'!C$2)</f>
        <v>19.25</v>
      </c>
      <c r="P9" s="29">
        <f>IF('定点数'!D$2=0,0,D9/'定点数'!D$2)</f>
        <v>19.8</v>
      </c>
      <c r="Q9" s="29">
        <f>IF('定点数'!E$2=0,0,E9/'定点数'!E$2)</f>
        <v>21</v>
      </c>
      <c r="R9" s="29">
        <f>IF('定点数'!F$2=0,0,F9/'定点数'!F$2)</f>
        <v>16.6</v>
      </c>
      <c r="S9" s="29">
        <f>IF('定点数'!G$2=0,0,G9/'定点数'!G$2)</f>
        <v>14.75</v>
      </c>
      <c r="T9" s="29">
        <f>IF('定点数'!H$2=0,0,H9/'定点数'!H$2)</f>
        <v>9.166666666666666</v>
      </c>
      <c r="U9" s="29">
        <f>IF('定点数'!I$2=0,0,I9/'定点数'!I$2)</f>
        <v>13</v>
      </c>
      <c r="V9" s="29">
        <f>IF('定点数'!J$2=0,0,J9/'定点数'!J$2)</f>
        <v>20</v>
      </c>
      <c r="W9" s="29">
        <f>IF('定点数'!K$2=0,0,K9/'定点数'!K$2)</f>
        <v>17.333333333333332</v>
      </c>
    </row>
    <row r="10" spans="1:23" ht="12.75" customHeight="1">
      <c r="A10" s="26" t="s">
        <v>37</v>
      </c>
      <c r="B10" s="28">
        <v>323</v>
      </c>
      <c r="C10" s="28">
        <v>214</v>
      </c>
      <c r="D10" s="28">
        <v>73</v>
      </c>
      <c r="E10" s="28">
        <v>215</v>
      </c>
      <c r="F10" s="28">
        <v>125</v>
      </c>
      <c r="G10" s="28">
        <v>128</v>
      </c>
      <c r="H10" s="28">
        <v>131</v>
      </c>
      <c r="I10" s="28">
        <v>36</v>
      </c>
      <c r="J10" s="28">
        <v>52</v>
      </c>
      <c r="K10" s="28">
        <f t="shared" si="0"/>
        <v>1297</v>
      </c>
      <c r="M10" s="26" t="s">
        <v>37</v>
      </c>
      <c r="N10" s="29">
        <f>IF('定点数'!B$2=0,0,B10/'定点数'!B$2)</f>
        <v>23.071428571428573</v>
      </c>
      <c r="O10" s="29">
        <f>IF('定点数'!C$2=0,0,C10/'定点数'!C$2)</f>
        <v>26.75</v>
      </c>
      <c r="P10" s="29">
        <f>IF('定点数'!D$2=0,0,D10/'定点数'!D$2)</f>
        <v>14.6</v>
      </c>
      <c r="Q10" s="29">
        <f>IF('定点数'!E$2=0,0,E10/'定点数'!E$2)</f>
        <v>19.545454545454547</v>
      </c>
      <c r="R10" s="29">
        <f>IF('定点数'!F$2=0,0,F10/'定点数'!F$2)</f>
        <v>25</v>
      </c>
      <c r="S10" s="29">
        <f>IF('定点数'!G$2=0,0,G10/'定点数'!G$2)</f>
        <v>16</v>
      </c>
      <c r="T10" s="29">
        <f>IF('定点数'!H$2=0,0,H10/'定点数'!H$2)</f>
        <v>10.916666666666666</v>
      </c>
      <c r="U10" s="29">
        <f>IF('定点数'!I$2=0,0,I10/'定点数'!I$2)</f>
        <v>12</v>
      </c>
      <c r="V10" s="29">
        <f>IF('定点数'!J$2=0,0,J10/'定点数'!J$2)</f>
        <v>17.333333333333332</v>
      </c>
      <c r="W10" s="29">
        <f>IF('定点数'!K$2=0,0,K10/'定点数'!K$2)</f>
        <v>18.797101449275363</v>
      </c>
    </row>
    <row r="11" spans="1:23" ht="12.75" customHeight="1">
      <c r="A11" s="26" t="s">
        <v>38</v>
      </c>
      <c r="B11" s="28">
        <v>224</v>
      </c>
      <c r="C11" s="28">
        <v>332</v>
      </c>
      <c r="D11" s="28">
        <v>62</v>
      </c>
      <c r="E11" s="28">
        <v>242</v>
      </c>
      <c r="F11" s="28">
        <v>128</v>
      </c>
      <c r="G11" s="28">
        <v>163</v>
      </c>
      <c r="H11" s="28">
        <v>170</v>
      </c>
      <c r="I11" s="28">
        <v>30</v>
      </c>
      <c r="J11" s="28">
        <v>35</v>
      </c>
      <c r="K11" s="28">
        <f t="shared" si="0"/>
        <v>1386</v>
      </c>
      <c r="M11" s="26" t="s">
        <v>38</v>
      </c>
      <c r="N11" s="29">
        <f>IF('定点数'!B$2=0,0,B11/'定点数'!B$2)</f>
        <v>16</v>
      </c>
      <c r="O11" s="29">
        <f>IF('定点数'!C$2=0,0,C11/'定点数'!C$2)</f>
        <v>41.5</v>
      </c>
      <c r="P11" s="29">
        <f>IF('定点数'!D$2=0,0,D11/'定点数'!D$2)</f>
        <v>12.4</v>
      </c>
      <c r="Q11" s="29">
        <f>IF('定点数'!E$2=0,0,E11/'定点数'!E$2)</f>
        <v>22</v>
      </c>
      <c r="R11" s="29">
        <f>IF('定点数'!F$2=0,0,F11/'定点数'!F$2)</f>
        <v>25.6</v>
      </c>
      <c r="S11" s="29">
        <f>IF('定点数'!G$2=0,0,G11/'定点数'!G$2)</f>
        <v>20.375</v>
      </c>
      <c r="T11" s="29">
        <f>IF('定点数'!H$2=0,0,H11/'定点数'!H$2)</f>
        <v>14.166666666666666</v>
      </c>
      <c r="U11" s="29">
        <f>IF('定点数'!I$2=0,0,I11/'定点数'!I$2)</f>
        <v>10</v>
      </c>
      <c r="V11" s="29">
        <f>IF('定点数'!J$2=0,0,J11/'定点数'!J$2)</f>
        <v>11.666666666666666</v>
      </c>
      <c r="W11" s="29">
        <f>IF('定点数'!K$2=0,0,K11/'定点数'!K$2)</f>
        <v>20.08695652173913</v>
      </c>
    </row>
    <row r="12" spans="1:23" ht="12.75" customHeight="1">
      <c r="A12" s="26" t="s">
        <v>39</v>
      </c>
      <c r="B12" s="28">
        <v>201</v>
      </c>
      <c r="C12" s="28">
        <v>374</v>
      </c>
      <c r="D12" s="28">
        <v>62</v>
      </c>
      <c r="E12" s="28">
        <v>225</v>
      </c>
      <c r="F12" s="28">
        <v>99</v>
      </c>
      <c r="G12" s="28">
        <v>208</v>
      </c>
      <c r="H12" s="28">
        <v>112</v>
      </c>
      <c r="I12" s="28">
        <v>26</v>
      </c>
      <c r="J12" s="28">
        <v>10</v>
      </c>
      <c r="K12" s="28">
        <f t="shared" si="0"/>
        <v>1317</v>
      </c>
      <c r="M12" s="26" t="s">
        <v>39</v>
      </c>
      <c r="N12" s="29">
        <f>IF('定点数'!B$2=0,0,B12/'定点数'!B$2)</f>
        <v>14.357142857142858</v>
      </c>
      <c r="O12" s="29">
        <f>IF('定点数'!C$2=0,0,C12/'定点数'!C$2)</f>
        <v>46.75</v>
      </c>
      <c r="P12" s="29">
        <f>IF('定点数'!D$2=0,0,D12/'定点数'!D$2)</f>
        <v>12.4</v>
      </c>
      <c r="Q12" s="29">
        <f>IF('定点数'!E$2=0,0,E12/'定点数'!E$2)</f>
        <v>20.454545454545453</v>
      </c>
      <c r="R12" s="29">
        <f>IF('定点数'!F$2=0,0,F12/'定点数'!F$2)</f>
        <v>19.8</v>
      </c>
      <c r="S12" s="29">
        <f>IF('定点数'!G$2=0,0,G12/'定点数'!G$2)</f>
        <v>26</v>
      </c>
      <c r="T12" s="29">
        <f>IF('定点数'!H$2=0,0,H12/'定点数'!H$2)</f>
        <v>9.333333333333334</v>
      </c>
      <c r="U12" s="29">
        <f>IF('定点数'!I$2=0,0,I12/'定点数'!I$2)</f>
        <v>8.666666666666666</v>
      </c>
      <c r="V12" s="29">
        <f>IF('定点数'!J$2=0,0,J12/'定点数'!J$2)</f>
        <v>3.3333333333333335</v>
      </c>
      <c r="W12" s="29">
        <f>IF('定点数'!K$2=0,0,K12/'定点数'!K$2)</f>
        <v>19.08695652173913</v>
      </c>
    </row>
    <row r="13" spans="1:23" ht="12.75" customHeight="1">
      <c r="A13" s="26" t="s">
        <v>40</v>
      </c>
      <c r="B13" s="28">
        <v>111</v>
      </c>
      <c r="C13" s="28">
        <v>347</v>
      </c>
      <c r="D13" s="28">
        <v>86</v>
      </c>
      <c r="E13" s="28">
        <v>232</v>
      </c>
      <c r="F13" s="28">
        <v>93</v>
      </c>
      <c r="G13" s="28">
        <v>222</v>
      </c>
      <c r="H13" s="28">
        <v>96</v>
      </c>
      <c r="I13" s="28">
        <v>4</v>
      </c>
      <c r="J13" s="28">
        <v>14</v>
      </c>
      <c r="K13" s="28">
        <f t="shared" si="0"/>
        <v>1205</v>
      </c>
      <c r="M13" s="26" t="s">
        <v>40</v>
      </c>
      <c r="N13" s="29">
        <f>IF('定点数'!B$2=0,0,B13/'定点数'!B$2)</f>
        <v>7.928571428571429</v>
      </c>
      <c r="O13" s="29">
        <f>IF('定点数'!C$2=0,0,C13/'定点数'!C$2)</f>
        <v>43.375</v>
      </c>
      <c r="P13" s="29">
        <f>IF('定点数'!D$2=0,0,D13/'定点数'!D$2)</f>
        <v>17.2</v>
      </c>
      <c r="Q13" s="29">
        <f>IF('定点数'!E$2=0,0,E13/'定点数'!E$2)</f>
        <v>21.09090909090909</v>
      </c>
      <c r="R13" s="29">
        <f>IF('定点数'!F$2=0,0,F13/'定点数'!F$2)</f>
        <v>18.6</v>
      </c>
      <c r="S13" s="29">
        <f>IF('定点数'!G$2=0,0,G13/'定点数'!G$2)</f>
        <v>27.75</v>
      </c>
      <c r="T13" s="29">
        <f>IF('定点数'!H$2=0,0,H13/'定点数'!H$2)</f>
        <v>8</v>
      </c>
      <c r="U13" s="29">
        <f>IF('定点数'!I$2=0,0,I13/'定点数'!I$2)</f>
        <v>1.3333333333333333</v>
      </c>
      <c r="V13" s="29">
        <f>IF('定点数'!J$2=0,0,J13/'定点数'!J$2)</f>
        <v>4.666666666666667</v>
      </c>
      <c r="W13" s="29">
        <f>IF('定点数'!K$2=0,0,K13/'定点数'!K$2)</f>
        <v>17.463768115942027</v>
      </c>
    </row>
    <row r="14" spans="1:23" ht="12.75" customHeight="1">
      <c r="A14" s="26" t="s">
        <v>41</v>
      </c>
      <c r="B14" s="28">
        <v>152</v>
      </c>
      <c r="C14" s="28">
        <v>347</v>
      </c>
      <c r="D14" s="28">
        <v>86</v>
      </c>
      <c r="E14" s="28">
        <v>215</v>
      </c>
      <c r="F14" s="28">
        <v>70</v>
      </c>
      <c r="G14" s="28">
        <v>225</v>
      </c>
      <c r="H14" s="28">
        <v>66</v>
      </c>
      <c r="I14" s="28">
        <v>4</v>
      </c>
      <c r="J14" s="28">
        <v>14</v>
      </c>
      <c r="K14" s="28">
        <f t="shared" si="0"/>
        <v>1179</v>
      </c>
      <c r="M14" s="26" t="s">
        <v>41</v>
      </c>
      <c r="N14" s="29">
        <f>IF('定点数'!B$2=0,0,B14/'定点数'!B$2)</f>
        <v>10.857142857142858</v>
      </c>
      <c r="O14" s="29">
        <f>IF('定点数'!C$2=0,0,C14/'定点数'!C$2)</f>
        <v>43.375</v>
      </c>
      <c r="P14" s="29">
        <f>IF('定点数'!D$2=0,0,D14/'定点数'!D$2)</f>
        <v>17.2</v>
      </c>
      <c r="Q14" s="29">
        <f>IF('定点数'!E$2=0,0,E14/'定点数'!E$2)</f>
        <v>19.545454545454547</v>
      </c>
      <c r="R14" s="29">
        <f>IF('定点数'!F$2=0,0,F14/'定点数'!F$2)</f>
        <v>14</v>
      </c>
      <c r="S14" s="29">
        <f>IF('定点数'!G$2=0,0,G14/'定点数'!G$2)</f>
        <v>28.125</v>
      </c>
      <c r="T14" s="29">
        <f>IF('定点数'!H$2=0,0,H14/'定点数'!H$2)</f>
        <v>5.5</v>
      </c>
      <c r="U14" s="29">
        <f>IF('定点数'!I$2=0,0,I14/'定点数'!I$2)</f>
        <v>1.3333333333333333</v>
      </c>
      <c r="V14" s="29">
        <f>IF('定点数'!J$2=0,0,J14/'定点数'!J$2)</f>
        <v>4.666666666666667</v>
      </c>
      <c r="W14" s="29">
        <f>IF('定点数'!K$2=0,0,K14/'定点数'!K$2)</f>
        <v>17.08695652173913</v>
      </c>
    </row>
    <row r="15" spans="1:23" ht="12.75" customHeight="1">
      <c r="A15" s="26" t="s">
        <v>42</v>
      </c>
      <c r="B15" s="28">
        <v>94</v>
      </c>
      <c r="C15" s="28">
        <v>238</v>
      </c>
      <c r="D15" s="28">
        <v>45</v>
      </c>
      <c r="E15" s="28">
        <v>123</v>
      </c>
      <c r="F15" s="28">
        <v>48</v>
      </c>
      <c r="G15" s="28">
        <v>137</v>
      </c>
      <c r="H15" s="28">
        <v>49</v>
      </c>
      <c r="I15" s="28">
        <v>0</v>
      </c>
      <c r="J15" s="28">
        <v>7</v>
      </c>
      <c r="K15" s="28">
        <f t="shared" si="0"/>
        <v>741</v>
      </c>
      <c r="M15" s="26" t="s">
        <v>42</v>
      </c>
      <c r="N15" s="29">
        <f>IF('定点数'!B$2=0,0,B15/'定点数'!B$2)</f>
        <v>6.714285714285714</v>
      </c>
      <c r="O15" s="29">
        <f>IF('定点数'!C$2=0,0,C15/'定点数'!C$2)</f>
        <v>29.75</v>
      </c>
      <c r="P15" s="29">
        <f>IF('定点数'!D$2=0,0,D15/'定点数'!D$2)</f>
        <v>9</v>
      </c>
      <c r="Q15" s="29">
        <f>IF('定点数'!E$2=0,0,E15/'定点数'!E$2)</f>
        <v>11.181818181818182</v>
      </c>
      <c r="R15" s="29">
        <f>IF('定点数'!F$2=0,0,F15/'定点数'!F$2)</f>
        <v>9.6</v>
      </c>
      <c r="S15" s="29">
        <f>IF('定点数'!G$2=0,0,G15/'定点数'!G$2)</f>
        <v>17.125</v>
      </c>
      <c r="T15" s="29">
        <f>IF('定点数'!H$2=0,0,H15/'定点数'!H$2)</f>
        <v>4.083333333333333</v>
      </c>
      <c r="U15" s="29">
        <f>IF('定点数'!I$2=0,0,I15/'定点数'!I$2)</f>
        <v>0</v>
      </c>
      <c r="V15" s="29">
        <f>IF('定点数'!J$2=0,0,J15/'定点数'!J$2)</f>
        <v>2.3333333333333335</v>
      </c>
      <c r="W15" s="29">
        <f>IF('定点数'!K$2=0,0,K15/'定点数'!K$2)</f>
        <v>10.73913043478261</v>
      </c>
    </row>
    <row r="16" spans="1:23" ht="12.75" customHeight="1">
      <c r="A16" s="26" t="s">
        <v>43</v>
      </c>
      <c r="B16" s="28">
        <v>38</v>
      </c>
      <c r="C16" s="28">
        <v>160</v>
      </c>
      <c r="D16" s="28">
        <v>18</v>
      </c>
      <c r="E16" s="28">
        <v>80</v>
      </c>
      <c r="F16" s="28">
        <v>18</v>
      </c>
      <c r="G16" s="28">
        <v>92</v>
      </c>
      <c r="H16" s="28">
        <v>56</v>
      </c>
      <c r="I16" s="28">
        <v>3</v>
      </c>
      <c r="J16" s="28">
        <v>2</v>
      </c>
      <c r="K16" s="28">
        <f t="shared" si="0"/>
        <v>467</v>
      </c>
      <c r="M16" s="26" t="s">
        <v>43</v>
      </c>
      <c r="N16" s="29">
        <f>IF('定点数'!B$12=0,0,B16/'定点数'!B$12)</f>
        <v>2.923076923076923</v>
      </c>
      <c r="O16" s="29">
        <f>IF('定点数'!C$12=0,0,C16/'定点数'!C$12)</f>
        <v>20</v>
      </c>
      <c r="P16" s="29">
        <f>IF('定点数'!D$12=0,0,D16/'定点数'!D$12)</f>
        <v>4.5</v>
      </c>
      <c r="Q16" s="29">
        <f>IF('定点数'!E$12=0,0,E16/'定点数'!E$12)</f>
        <v>7.2727272727272725</v>
      </c>
      <c r="R16" s="29">
        <f>IF('定点数'!F$12=0,0,F16/'定点数'!F$12)</f>
        <v>3.6</v>
      </c>
      <c r="S16" s="29">
        <f>IF('定点数'!G$12=0,0,G16/'定点数'!G$12)</f>
        <v>11.5</v>
      </c>
      <c r="T16" s="29">
        <f>IF('定点数'!H$12=0,0,H16/'定点数'!H$12)</f>
        <v>4.666666666666667</v>
      </c>
      <c r="U16" s="29">
        <f>IF('定点数'!I$12=0,0,I16/'定点数'!I$12)</f>
        <v>1</v>
      </c>
      <c r="V16" s="29">
        <f>IF('定点数'!J$12=0,0,J16/'定点数'!J$12)</f>
        <v>0.6666666666666666</v>
      </c>
      <c r="W16" s="29">
        <f>IF('定点数'!K$12=0,0,K16/'定点数'!K$12)</f>
        <v>6.970149253731344</v>
      </c>
    </row>
    <row r="17" spans="1:23" ht="12.75" customHeight="1">
      <c r="A17" s="26" t="s">
        <v>44</v>
      </c>
      <c r="B17" s="28">
        <v>21</v>
      </c>
      <c r="C17" s="28">
        <v>82</v>
      </c>
      <c r="D17" s="28">
        <v>19</v>
      </c>
      <c r="E17" s="28">
        <v>77</v>
      </c>
      <c r="F17" s="28">
        <v>35</v>
      </c>
      <c r="G17" s="28">
        <v>52</v>
      </c>
      <c r="H17" s="28">
        <v>22</v>
      </c>
      <c r="I17" s="28">
        <v>2</v>
      </c>
      <c r="J17" s="28">
        <v>0</v>
      </c>
      <c r="K17" s="28">
        <f t="shared" si="0"/>
        <v>310</v>
      </c>
      <c r="M17" s="26" t="s">
        <v>44</v>
      </c>
      <c r="N17" s="29">
        <f>IF('定点数'!B$12=0,0,B17/'定点数'!B$12)</f>
        <v>1.6153846153846154</v>
      </c>
      <c r="O17" s="29">
        <f>IF('定点数'!C$12=0,0,C17/'定点数'!C$12)</f>
        <v>10.25</v>
      </c>
      <c r="P17" s="29">
        <f>IF('定点数'!D$12=0,0,D17/'定点数'!D$12)</f>
        <v>4.75</v>
      </c>
      <c r="Q17" s="29">
        <f>IF('定点数'!E$12=0,0,E17/'定点数'!E$12)</f>
        <v>7</v>
      </c>
      <c r="R17" s="29">
        <f>IF('定点数'!F$12=0,0,F17/'定点数'!F$12)</f>
        <v>7</v>
      </c>
      <c r="S17" s="29">
        <f>IF('定点数'!G$12=0,0,G17/'定点数'!G$12)</f>
        <v>6.5</v>
      </c>
      <c r="T17" s="29">
        <f>IF('定点数'!H$12=0,0,H17/'定点数'!H$12)</f>
        <v>1.8333333333333333</v>
      </c>
      <c r="U17" s="29">
        <f>IF('定点数'!I$12=0,0,I17/'定点数'!I$12)</f>
        <v>0.6666666666666666</v>
      </c>
      <c r="V17" s="29">
        <f>IF('定点数'!J$12=0,0,J17/'定点数'!J$12)</f>
        <v>0</v>
      </c>
      <c r="W17" s="29">
        <f>IF('定点数'!K$12=0,0,K17/'定点数'!K$12)</f>
        <v>4.626865671641791</v>
      </c>
    </row>
    <row r="18" spans="1:23" ht="12.75" customHeight="1">
      <c r="A18" s="26" t="s">
        <v>45</v>
      </c>
      <c r="B18" s="28">
        <v>40</v>
      </c>
      <c r="C18" s="28">
        <v>85</v>
      </c>
      <c r="D18" s="28">
        <v>21</v>
      </c>
      <c r="E18" s="28">
        <v>126</v>
      </c>
      <c r="F18" s="28">
        <v>44</v>
      </c>
      <c r="G18" s="28">
        <v>93</v>
      </c>
      <c r="H18" s="28">
        <v>75</v>
      </c>
      <c r="I18" s="28">
        <v>1</v>
      </c>
      <c r="J18" s="28">
        <v>0</v>
      </c>
      <c r="K18" s="28">
        <f t="shared" si="0"/>
        <v>485</v>
      </c>
      <c r="M18" s="26" t="s">
        <v>45</v>
      </c>
      <c r="N18" s="29">
        <f>IF('定点数'!B$22=0,0,B18/'定点数'!B$22)</f>
        <v>2.857142857142857</v>
      </c>
      <c r="O18" s="29">
        <f>IF('定点数'!C$22=0,0,C18/'定点数'!C$22)</f>
        <v>10.625</v>
      </c>
      <c r="P18" s="29">
        <f>IF('定点数'!D$22=0,0,D18/'定点数'!D$22)</f>
        <v>5.25</v>
      </c>
      <c r="Q18" s="29">
        <f>IF('定点数'!E$22=0,0,E18/'定点数'!E$22)</f>
        <v>11.454545454545455</v>
      </c>
      <c r="R18" s="29">
        <f>IF('定点数'!F$22=0,0,F18/'定点数'!F$22)</f>
        <v>8.8</v>
      </c>
      <c r="S18" s="29">
        <f>IF('定点数'!G$22=0,0,G18/'定点数'!G$22)</f>
        <v>11.625</v>
      </c>
      <c r="T18" s="29">
        <f>IF('定点数'!H$22=0,0,H18/'定点数'!H$22)</f>
        <v>6.25</v>
      </c>
      <c r="U18" s="29">
        <f>IF('定点数'!I$22=0,0,I18/'定点数'!I$22)</f>
        <v>0.3333333333333333</v>
      </c>
      <c r="V18" s="29">
        <f>IF('定点数'!J$22=0,0,J18/'定点数'!J$22)</f>
        <v>0</v>
      </c>
      <c r="W18" s="29">
        <f>IF('定点数'!K$22=0,0,K18/'定点数'!K$22)</f>
        <v>7.132352941176471</v>
      </c>
    </row>
    <row r="19" spans="1:23" ht="12.75" customHeight="1">
      <c r="A19" s="26" t="s">
        <v>46</v>
      </c>
      <c r="B19" s="28">
        <v>75</v>
      </c>
      <c r="C19" s="28">
        <v>55</v>
      </c>
      <c r="D19" s="28">
        <v>20</v>
      </c>
      <c r="E19" s="28">
        <v>199</v>
      </c>
      <c r="F19" s="28">
        <v>18</v>
      </c>
      <c r="G19" s="28">
        <v>87</v>
      </c>
      <c r="H19" s="28">
        <v>36</v>
      </c>
      <c r="I19" s="28">
        <v>6</v>
      </c>
      <c r="J19" s="28">
        <v>3</v>
      </c>
      <c r="K19" s="28">
        <f t="shared" si="0"/>
        <v>499</v>
      </c>
      <c r="M19" s="26" t="s">
        <v>46</v>
      </c>
      <c r="N19" s="29">
        <f>IF('定点数'!B$22=0,0,B19/'定点数'!B$22)</f>
        <v>5.357142857142857</v>
      </c>
      <c r="O19" s="29">
        <f>IF('定点数'!C$22=0,0,C19/'定点数'!C$22)</f>
        <v>6.875</v>
      </c>
      <c r="P19" s="29">
        <f>IF('定点数'!D$22=0,0,D19/'定点数'!D$22)</f>
        <v>5</v>
      </c>
      <c r="Q19" s="29">
        <f>IF('定点数'!E$22=0,0,E19/'定点数'!E$22)</f>
        <v>18.09090909090909</v>
      </c>
      <c r="R19" s="29">
        <f>IF('定点数'!F$22=0,0,F19/'定点数'!F$22)</f>
        <v>3.6</v>
      </c>
      <c r="S19" s="29">
        <f>IF('定点数'!G$22=0,0,G19/'定点数'!G$22)</f>
        <v>10.875</v>
      </c>
      <c r="T19" s="29">
        <f>IF('定点数'!H$22=0,0,H19/'定点数'!H$22)</f>
        <v>3</v>
      </c>
      <c r="U19" s="29">
        <f>IF('定点数'!I$22=0,0,I19/'定点数'!I$22)</f>
        <v>2</v>
      </c>
      <c r="V19" s="29">
        <f>IF('定点数'!J$22=0,0,J19/'定点数'!J$22)</f>
        <v>1</v>
      </c>
      <c r="W19" s="29">
        <f>IF('定点数'!K$22=0,0,K19/'定点数'!K$22)</f>
        <v>7.338235294117647</v>
      </c>
    </row>
    <row r="20" spans="1:23" ht="12.75" customHeight="1">
      <c r="A20" s="26" t="s">
        <v>47</v>
      </c>
      <c r="B20" s="28">
        <v>35</v>
      </c>
      <c r="C20" s="28">
        <v>48</v>
      </c>
      <c r="D20" s="28">
        <v>12</v>
      </c>
      <c r="E20" s="28">
        <v>142</v>
      </c>
      <c r="F20" s="28">
        <v>7</v>
      </c>
      <c r="G20" s="28">
        <v>29</v>
      </c>
      <c r="H20" s="28">
        <v>24</v>
      </c>
      <c r="I20" s="28">
        <v>7</v>
      </c>
      <c r="J20" s="28">
        <v>1</v>
      </c>
      <c r="K20" s="28">
        <f t="shared" si="0"/>
        <v>305</v>
      </c>
      <c r="M20" s="26" t="s">
        <v>47</v>
      </c>
      <c r="N20" s="29">
        <f>IF('定点数'!B$22=0,0,B20/'定点数'!B$22)</f>
        <v>2.5</v>
      </c>
      <c r="O20" s="29">
        <f>IF('定点数'!C$22=0,0,C20/'定点数'!C$22)</f>
        <v>6</v>
      </c>
      <c r="P20" s="29">
        <f>IF('定点数'!D$22=0,0,D20/'定点数'!D$22)</f>
        <v>3</v>
      </c>
      <c r="Q20" s="29">
        <f>IF('定点数'!E$22=0,0,E20/'定点数'!E$22)</f>
        <v>12.909090909090908</v>
      </c>
      <c r="R20" s="29">
        <f>IF('定点数'!F$22=0,0,F20/'定点数'!F$22)</f>
        <v>1.4</v>
      </c>
      <c r="S20" s="29">
        <f>IF('定点数'!G$22=0,0,G20/'定点数'!G$22)</f>
        <v>3.625</v>
      </c>
      <c r="T20" s="29">
        <f>IF('定点数'!H$22=0,0,H20/'定点数'!H$22)</f>
        <v>2</v>
      </c>
      <c r="U20" s="29">
        <f>IF('定点数'!I$22=0,0,I20/'定点数'!I$22)</f>
        <v>2.3333333333333335</v>
      </c>
      <c r="V20" s="29">
        <f>IF('定点数'!J$22=0,0,J20/'定点数'!J$22)</f>
        <v>0.3333333333333333</v>
      </c>
      <c r="W20" s="29">
        <f>IF('定点数'!K$22=0,0,K20/'定点数'!K$22)</f>
        <v>4.485294117647059</v>
      </c>
    </row>
    <row r="21" spans="1:23" ht="12.75" customHeight="1">
      <c r="A21" s="26" t="s">
        <v>48</v>
      </c>
      <c r="B21" s="28">
        <v>25</v>
      </c>
      <c r="C21" s="28">
        <v>23</v>
      </c>
      <c r="D21" s="28">
        <v>5</v>
      </c>
      <c r="E21" s="28">
        <v>90</v>
      </c>
      <c r="F21" s="28">
        <v>13</v>
      </c>
      <c r="G21" s="28">
        <v>50</v>
      </c>
      <c r="H21" s="28">
        <v>17</v>
      </c>
      <c r="I21" s="28">
        <v>22</v>
      </c>
      <c r="J21" s="28">
        <v>1</v>
      </c>
      <c r="K21" s="28">
        <f t="shared" si="0"/>
        <v>246</v>
      </c>
      <c r="M21" s="26" t="s">
        <v>48</v>
      </c>
      <c r="N21" s="29">
        <f>IF('定点数'!B$22=0,0,B21/'定点数'!B$22)</f>
        <v>1.7857142857142858</v>
      </c>
      <c r="O21" s="29">
        <f>IF('定点数'!C$22=0,0,C21/'定点数'!C$22)</f>
        <v>2.875</v>
      </c>
      <c r="P21" s="29">
        <f>IF('定点数'!D$22=0,0,D21/'定点数'!D$22)</f>
        <v>1.25</v>
      </c>
      <c r="Q21" s="29">
        <f>IF('定点数'!E$22=0,0,E21/'定点数'!E$22)</f>
        <v>8.181818181818182</v>
      </c>
      <c r="R21" s="29">
        <f>IF('定点数'!F$22=0,0,F21/'定点数'!F$22)</f>
        <v>2.6</v>
      </c>
      <c r="S21" s="29">
        <f>IF('定点数'!G$22=0,0,G21/'定点数'!G$22)</f>
        <v>6.25</v>
      </c>
      <c r="T21" s="29">
        <f>IF('定点数'!H$22=0,0,H21/'定点数'!H$22)</f>
        <v>1.4166666666666667</v>
      </c>
      <c r="U21" s="29">
        <f>IF('定点数'!I$22=0,0,I21/'定点数'!I$22)</f>
        <v>7.333333333333333</v>
      </c>
      <c r="V21" s="29">
        <f>IF('定点数'!J$22=0,0,J21/'定点数'!J$22)</f>
        <v>0.3333333333333333</v>
      </c>
      <c r="W21" s="29">
        <f>IF('定点数'!K$22=0,0,K21/'定点数'!K$22)</f>
        <v>3.6176470588235294</v>
      </c>
    </row>
    <row r="22" spans="1:23" ht="12.75" customHeight="1">
      <c r="A22" s="26" t="s">
        <v>49</v>
      </c>
      <c r="B22" s="28">
        <v>25</v>
      </c>
      <c r="C22" s="28">
        <v>7</v>
      </c>
      <c r="D22" s="28">
        <v>2</v>
      </c>
      <c r="E22" s="28">
        <v>42</v>
      </c>
      <c r="F22" s="28">
        <v>8</v>
      </c>
      <c r="G22" s="28">
        <v>27</v>
      </c>
      <c r="H22" s="28">
        <v>10</v>
      </c>
      <c r="I22" s="28">
        <v>7</v>
      </c>
      <c r="J22" s="28">
        <v>1</v>
      </c>
      <c r="K22" s="28">
        <f t="shared" si="0"/>
        <v>129</v>
      </c>
      <c r="M22" s="26" t="s">
        <v>49</v>
      </c>
      <c r="N22" s="29">
        <f>IF('定点数'!B$22=0,0,B22/'定点数'!B$22)</f>
        <v>1.7857142857142858</v>
      </c>
      <c r="O22" s="29">
        <f>IF('定点数'!C$22=0,0,C22/'定点数'!C$22)</f>
        <v>0.875</v>
      </c>
      <c r="P22" s="29">
        <f>IF('定点数'!D$22=0,0,D22/'定点数'!D$22)</f>
        <v>0.5</v>
      </c>
      <c r="Q22" s="29">
        <f>IF('定点数'!E$22=0,0,E22/'定点数'!E$22)</f>
        <v>3.8181818181818183</v>
      </c>
      <c r="R22" s="29">
        <f>IF('定点数'!F$22=0,0,F22/'定点数'!F$22)</f>
        <v>1.6</v>
      </c>
      <c r="S22" s="29">
        <f>IF('定点数'!G$22=0,0,G22/'定点数'!G$22)</f>
        <v>3.375</v>
      </c>
      <c r="T22" s="29">
        <f>IF('定点数'!H$22=0,0,H22/'定点数'!H$22)</f>
        <v>0.8333333333333334</v>
      </c>
      <c r="U22" s="29">
        <f>IF('定点数'!I$22=0,0,I22/'定点数'!I$22)</f>
        <v>2.3333333333333335</v>
      </c>
      <c r="V22" s="29">
        <f>IF('定点数'!J$22=0,0,J22/'定点数'!J$22)</f>
        <v>0.3333333333333333</v>
      </c>
      <c r="W22" s="29">
        <f>IF('定点数'!K$22=0,0,K22/'定点数'!K$22)</f>
        <v>1.8970588235294117</v>
      </c>
    </row>
    <row r="23" spans="1:23" ht="12.75" customHeight="1">
      <c r="A23" s="26" t="s">
        <v>50</v>
      </c>
      <c r="B23" s="28">
        <v>21</v>
      </c>
      <c r="C23" s="28">
        <v>2</v>
      </c>
      <c r="D23" s="28">
        <v>0</v>
      </c>
      <c r="E23" s="28">
        <v>13</v>
      </c>
      <c r="F23" s="28">
        <v>11</v>
      </c>
      <c r="G23" s="28">
        <v>10</v>
      </c>
      <c r="H23" s="28">
        <v>4</v>
      </c>
      <c r="I23" s="28">
        <v>3</v>
      </c>
      <c r="J23" s="28">
        <v>0</v>
      </c>
      <c r="K23" s="28">
        <f t="shared" si="0"/>
        <v>64</v>
      </c>
      <c r="M23" s="26" t="s">
        <v>50</v>
      </c>
      <c r="N23" s="29">
        <f>IF('定点数'!B$22=0,0,B23/'定点数'!B$22)</f>
        <v>1.5</v>
      </c>
      <c r="O23" s="29">
        <f>IF('定点数'!C$22=0,0,C23/'定点数'!C$22)</f>
        <v>0.25</v>
      </c>
      <c r="P23" s="29">
        <f>IF('定点数'!D$22=0,0,D23/'定点数'!D$22)</f>
        <v>0</v>
      </c>
      <c r="Q23" s="29">
        <f>IF('定点数'!E$22=0,0,E23/'定点数'!E$22)</f>
        <v>1.1818181818181819</v>
      </c>
      <c r="R23" s="29">
        <f>IF('定点数'!F$22=0,0,F23/'定点数'!F$22)</f>
        <v>2.2</v>
      </c>
      <c r="S23" s="29">
        <f>IF('定点数'!G$22=0,0,G23/'定点数'!G$22)</f>
        <v>1.25</v>
      </c>
      <c r="T23" s="29">
        <f>IF('定点数'!H$22=0,0,H23/'定点数'!H$22)</f>
        <v>0.3333333333333333</v>
      </c>
      <c r="U23" s="29">
        <f>IF('定点数'!I$22=0,0,I23/'定点数'!I$22)</f>
        <v>1</v>
      </c>
      <c r="V23" s="29">
        <f>IF('定点数'!J$22=0,0,J23/'定点数'!J$22)</f>
        <v>0</v>
      </c>
      <c r="W23" s="29">
        <f>IF('定点数'!K$22=0,0,K23/'定点数'!K$22)</f>
        <v>0.9411764705882353</v>
      </c>
    </row>
    <row r="24" spans="1:23" ht="12.75" customHeight="1">
      <c r="A24" s="26" t="s">
        <v>51</v>
      </c>
      <c r="B24" s="28">
        <v>4</v>
      </c>
      <c r="C24" s="28">
        <v>11</v>
      </c>
      <c r="D24" s="28">
        <v>0</v>
      </c>
      <c r="E24" s="28">
        <v>10</v>
      </c>
      <c r="F24" s="28">
        <v>1</v>
      </c>
      <c r="G24" s="28">
        <v>6</v>
      </c>
      <c r="H24" s="28">
        <v>1</v>
      </c>
      <c r="I24" s="28">
        <v>1</v>
      </c>
      <c r="J24" s="28">
        <v>0</v>
      </c>
      <c r="K24" s="28">
        <f t="shared" si="0"/>
        <v>34</v>
      </c>
      <c r="M24" s="26" t="s">
        <v>51</v>
      </c>
      <c r="N24" s="29">
        <f>IF('定点数'!B$22=0,0,B24/'定点数'!B$22)</f>
        <v>0.2857142857142857</v>
      </c>
      <c r="O24" s="29">
        <f>IF('定点数'!C$22=0,0,C24/'定点数'!C$22)</f>
        <v>1.375</v>
      </c>
      <c r="P24" s="29">
        <f>IF('定点数'!D$22=0,0,D24/'定点数'!D$22)</f>
        <v>0</v>
      </c>
      <c r="Q24" s="29">
        <f>IF('定点数'!E$22=0,0,E24/'定点数'!E$22)</f>
        <v>0.9090909090909091</v>
      </c>
      <c r="R24" s="29">
        <f>IF('定点数'!F$22=0,0,F24/'定点数'!F$22)</f>
        <v>0.2</v>
      </c>
      <c r="S24" s="29">
        <f>IF('定点数'!G$22=0,0,G24/'定点数'!G$22)</f>
        <v>0.75</v>
      </c>
      <c r="T24" s="29">
        <f>IF('定点数'!H$22=0,0,H24/'定点数'!H$22)</f>
        <v>0.08333333333333333</v>
      </c>
      <c r="U24" s="29">
        <f>IF('定点数'!I$22=0,0,I24/'定点数'!I$22)</f>
        <v>0.3333333333333333</v>
      </c>
      <c r="V24" s="29">
        <f>IF('定点数'!J$22=0,0,J24/'定点数'!J$22)</f>
        <v>0</v>
      </c>
      <c r="W24" s="29">
        <f>IF('定点数'!K$22=0,0,K24/'定点数'!K$22)</f>
        <v>0.5</v>
      </c>
    </row>
    <row r="25" spans="1:23" ht="12.75" customHeight="1">
      <c r="A25" s="26" t="s">
        <v>52</v>
      </c>
      <c r="B25" s="28">
        <v>10</v>
      </c>
      <c r="C25" s="28">
        <v>7</v>
      </c>
      <c r="D25" s="28">
        <v>0</v>
      </c>
      <c r="E25" s="28">
        <v>14</v>
      </c>
      <c r="F25" s="28">
        <v>1</v>
      </c>
      <c r="G25" s="28">
        <v>7</v>
      </c>
      <c r="H25" s="28">
        <v>0</v>
      </c>
      <c r="I25" s="28">
        <v>0</v>
      </c>
      <c r="J25" s="28">
        <v>0</v>
      </c>
      <c r="K25" s="28">
        <f t="shared" si="0"/>
        <v>39</v>
      </c>
      <c r="M25" s="26" t="s">
        <v>52</v>
      </c>
      <c r="N25" s="29">
        <f>IF('定点数'!B$22=0,0,B25/'定点数'!B$22)</f>
        <v>0.7142857142857143</v>
      </c>
      <c r="O25" s="29">
        <f>IF('定点数'!C$22=0,0,C25/'定点数'!C$22)</f>
        <v>0.875</v>
      </c>
      <c r="P25" s="29">
        <f>IF('定点数'!D$22=0,0,D25/'定点数'!D$22)</f>
        <v>0</v>
      </c>
      <c r="Q25" s="29">
        <f>IF('定点数'!E$22=0,0,E25/'定点数'!E$22)</f>
        <v>1.2727272727272727</v>
      </c>
      <c r="R25" s="29">
        <f>IF('定点数'!F$22=0,0,F25/'定点数'!F$22)</f>
        <v>0.2</v>
      </c>
      <c r="S25" s="29">
        <f>IF('定点数'!G$22=0,0,G25/'定点数'!G$22)</f>
        <v>0.875</v>
      </c>
      <c r="T25" s="29">
        <f>IF('定点数'!H$22=0,0,H25/'定点数'!H$22)</f>
        <v>0</v>
      </c>
      <c r="U25" s="29">
        <f>IF('定点数'!I$22=0,0,I25/'定点数'!I$22)</f>
        <v>0</v>
      </c>
      <c r="V25" s="29">
        <f>IF('定点数'!J$22=0,0,J25/'定点数'!J$22)</f>
        <v>0</v>
      </c>
      <c r="W25" s="29">
        <f>IF('定点数'!K$22=0,0,K25/'定点数'!K$22)</f>
        <v>0.5735294117647058</v>
      </c>
    </row>
    <row r="26" spans="1:23" ht="12.75" customHeight="1">
      <c r="A26" s="26" t="s">
        <v>53</v>
      </c>
      <c r="B26" s="28">
        <v>4</v>
      </c>
      <c r="C26" s="28">
        <v>0</v>
      </c>
      <c r="D26" s="28">
        <v>0</v>
      </c>
      <c r="E26" s="28">
        <v>9</v>
      </c>
      <c r="F26" s="28">
        <v>0</v>
      </c>
      <c r="G26" s="28">
        <v>3</v>
      </c>
      <c r="H26" s="28">
        <v>1</v>
      </c>
      <c r="I26" s="28">
        <v>0</v>
      </c>
      <c r="J26" s="28">
        <v>0</v>
      </c>
      <c r="K26" s="28">
        <f t="shared" si="0"/>
        <v>17</v>
      </c>
      <c r="M26" s="26" t="s">
        <v>53</v>
      </c>
      <c r="N26" s="29">
        <f>IF('定点数'!B$22=0,0,B26/'定点数'!B$22)</f>
        <v>0.2857142857142857</v>
      </c>
      <c r="O26" s="29">
        <f>IF('定点数'!C$22=0,0,C26/'定点数'!C$22)</f>
        <v>0</v>
      </c>
      <c r="P26" s="29">
        <f>IF('定点数'!D$22=0,0,D26/'定点数'!D$22)</f>
        <v>0</v>
      </c>
      <c r="Q26" s="29">
        <f>IF('定点数'!E$22=0,0,E26/'定点数'!E$22)</f>
        <v>0.8181818181818182</v>
      </c>
      <c r="R26" s="29">
        <f>IF('定点数'!F$22=0,0,F26/'定点数'!F$22)</f>
        <v>0</v>
      </c>
      <c r="S26" s="29">
        <f>IF('定点数'!G$22=0,0,G26/'定点数'!G$22)</f>
        <v>0.375</v>
      </c>
      <c r="T26" s="29">
        <f>IF('定点数'!H$22=0,0,H26/'定点数'!H$22)</f>
        <v>0.08333333333333333</v>
      </c>
      <c r="U26" s="29">
        <f>IF('定点数'!I$22=0,0,I26/'定点数'!I$22)</f>
        <v>0</v>
      </c>
      <c r="V26" s="29">
        <f>IF('定点数'!J$22=0,0,J26/'定点数'!J$22)</f>
        <v>0</v>
      </c>
      <c r="W26" s="29">
        <f>IF('定点数'!K$22=0,0,K26/'定点数'!K$22)</f>
        <v>0.25</v>
      </c>
    </row>
    <row r="27" spans="1:23" ht="12.75" customHeight="1">
      <c r="A27" s="26" t="s">
        <v>54</v>
      </c>
      <c r="B27" s="28">
        <v>1</v>
      </c>
      <c r="C27" s="28">
        <v>0</v>
      </c>
      <c r="D27" s="28">
        <v>0</v>
      </c>
      <c r="E27" s="28">
        <v>0</v>
      </c>
      <c r="F27" s="28">
        <v>0</v>
      </c>
      <c r="G27" s="28">
        <v>1</v>
      </c>
      <c r="H27" s="28">
        <v>1</v>
      </c>
      <c r="I27" s="28">
        <v>0</v>
      </c>
      <c r="J27" s="28">
        <v>0</v>
      </c>
      <c r="K27" s="28">
        <f t="shared" si="0"/>
        <v>3</v>
      </c>
      <c r="M27" s="26" t="s">
        <v>54</v>
      </c>
      <c r="N27" s="29">
        <f>IF('定点数'!B$22=0,0,B27/'定点数'!B$22)</f>
        <v>0.07142857142857142</v>
      </c>
      <c r="O27" s="29">
        <f>IF('定点数'!C$22=0,0,C27/'定点数'!C$22)</f>
        <v>0</v>
      </c>
      <c r="P27" s="29">
        <f>IF('定点数'!D$22=0,0,D27/'定点数'!D$22)</f>
        <v>0</v>
      </c>
      <c r="Q27" s="29">
        <f>IF('定点数'!E$22=0,0,E27/'定点数'!E$22)</f>
        <v>0</v>
      </c>
      <c r="R27" s="29">
        <f>IF('定点数'!F$22=0,0,F27/'定点数'!F$22)</f>
        <v>0</v>
      </c>
      <c r="S27" s="29">
        <f>IF('定点数'!G$22=0,0,G27/'定点数'!G$22)</f>
        <v>0.125</v>
      </c>
      <c r="T27" s="29">
        <f>IF('定点数'!H$22=0,0,H27/'定点数'!H$22)</f>
        <v>0.08333333333333333</v>
      </c>
      <c r="U27" s="29">
        <f>IF('定点数'!I$22=0,0,I27/'定点数'!I$22)</f>
        <v>0</v>
      </c>
      <c r="V27" s="29">
        <f>IF('定点数'!J$22=0,0,J27/'定点数'!J$22)</f>
        <v>0</v>
      </c>
      <c r="W27" s="29">
        <f>IF('定点数'!K$22=0,0,K27/'定点数'!K$22)</f>
        <v>0.04411764705882353</v>
      </c>
    </row>
    <row r="28" spans="1:23" ht="12.75" customHeight="1">
      <c r="A28" s="26" t="s">
        <v>55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 t="shared" si="0"/>
        <v>0</v>
      </c>
      <c r="M28" s="26" t="s">
        <v>55</v>
      </c>
      <c r="N28" s="29">
        <f>IF('定点数'!B$22=0,0,B28/'定点数'!B$22)</f>
        <v>0</v>
      </c>
      <c r="O28" s="29">
        <f>IF('定点数'!C$22=0,0,C28/'定点数'!C$22)</f>
        <v>0</v>
      </c>
      <c r="P28" s="29">
        <f>IF('定点数'!D$22=0,0,D28/'定点数'!D$22)</f>
        <v>0</v>
      </c>
      <c r="Q28" s="29">
        <f>IF('定点数'!E$22=0,0,E28/'定点数'!E$22)</f>
        <v>0</v>
      </c>
      <c r="R28" s="29">
        <f>IF('定点数'!F$22=0,0,F28/'定点数'!F$22)</f>
        <v>0</v>
      </c>
      <c r="S28" s="29">
        <f>IF('定点数'!G$22=0,0,G28/'定点数'!G$22)</f>
        <v>0</v>
      </c>
      <c r="T28" s="29">
        <f>IF('定点数'!H$22=0,0,H28/'定点数'!H$22)</f>
        <v>0</v>
      </c>
      <c r="U28" s="29">
        <f>IF('定点数'!I$22=0,0,I28/'定点数'!I$22)</f>
        <v>0</v>
      </c>
      <c r="V28" s="29">
        <f>IF('定点数'!J$22=0,0,J28/'定点数'!J$22)</f>
        <v>0</v>
      </c>
      <c r="W28" s="29">
        <f>IF('定点数'!K$22=0,0,K28/'定点数'!K$22)</f>
        <v>0</v>
      </c>
    </row>
    <row r="29" spans="1:23" ht="12.75" customHeight="1">
      <c r="A29" s="26" t="s">
        <v>56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f t="shared" si="0"/>
        <v>0</v>
      </c>
      <c r="M29" s="26" t="s">
        <v>56</v>
      </c>
      <c r="N29" s="29">
        <f>IF('定点数'!B$22=0,0,B29/'定点数'!B$22)</f>
        <v>0</v>
      </c>
      <c r="O29" s="29">
        <f>IF('定点数'!C$22=0,0,C29/'定点数'!C$22)</f>
        <v>0</v>
      </c>
      <c r="P29" s="29">
        <f>IF('定点数'!D$22=0,0,D29/'定点数'!D$22)</f>
        <v>0</v>
      </c>
      <c r="Q29" s="29">
        <f>IF('定点数'!E$22=0,0,E29/'定点数'!E$22)</f>
        <v>0</v>
      </c>
      <c r="R29" s="29">
        <f>IF('定点数'!F$22=0,0,F29/'定点数'!F$22)</f>
        <v>0</v>
      </c>
      <c r="S29" s="29">
        <f>IF('定点数'!G$22=0,0,G29/'定点数'!G$22)</f>
        <v>0</v>
      </c>
      <c r="T29" s="29">
        <f>IF('定点数'!H$22=0,0,H29/'定点数'!H$22)</f>
        <v>0</v>
      </c>
      <c r="U29" s="29">
        <f>IF('定点数'!I$22=0,0,I29/'定点数'!I$22)</f>
        <v>0</v>
      </c>
      <c r="V29" s="29">
        <f>IF('定点数'!J$22=0,0,J29/'定点数'!J$22)</f>
        <v>0</v>
      </c>
      <c r="W29" s="29">
        <f>IF('定点数'!K$22=0,0,K29/'定点数'!K$22)</f>
        <v>0</v>
      </c>
    </row>
    <row r="30" spans="1:23" ht="12.75" customHeight="1">
      <c r="A30" s="26" t="s">
        <v>57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f t="shared" si="0"/>
        <v>0</v>
      </c>
      <c r="M30" s="26" t="s">
        <v>57</v>
      </c>
      <c r="N30" s="29">
        <f>IF('定点数'!B$22=0,0,B30/'定点数'!B$22)</f>
        <v>0</v>
      </c>
      <c r="O30" s="29">
        <f>IF('定点数'!C$22=0,0,C30/'定点数'!C$22)</f>
        <v>0</v>
      </c>
      <c r="P30" s="29">
        <f>IF('定点数'!D$22=0,0,D30/'定点数'!D$22)</f>
        <v>0</v>
      </c>
      <c r="Q30" s="29">
        <f>IF('定点数'!E$22=0,0,E30/'定点数'!E$22)</f>
        <v>0</v>
      </c>
      <c r="R30" s="29">
        <f>IF('定点数'!F$22=0,0,F30/'定点数'!F$22)</f>
        <v>0</v>
      </c>
      <c r="S30" s="29">
        <f>IF('定点数'!G$22=0,0,G30/'定点数'!G$22)</f>
        <v>0</v>
      </c>
      <c r="T30" s="29">
        <f>IF('定点数'!H$22=0,0,H30/'定点数'!H$22)</f>
        <v>0</v>
      </c>
      <c r="U30" s="29">
        <f>IF('定点数'!I$22=0,0,I30/'定点数'!I$22)</f>
        <v>0</v>
      </c>
      <c r="V30" s="29">
        <f>IF('定点数'!J$22=0,0,J30/'定点数'!J$22)</f>
        <v>0</v>
      </c>
      <c r="W30" s="29">
        <f>IF('定点数'!K$22=0,0,K30/'定点数'!K$22)</f>
        <v>0</v>
      </c>
    </row>
    <row r="31" spans="1:23" ht="12.75" customHeight="1">
      <c r="A31" s="26" t="s">
        <v>58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f t="shared" si="0"/>
        <v>0</v>
      </c>
      <c r="M31" s="26" t="s">
        <v>58</v>
      </c>
      <c r="N31" s="29">
        <f>IF('定点数'!B$22=0,0,B31/'定点数'!B$22)</f>
        <v>0</v>
      </c>
      <c r="O31" s="29">
        <f>IF('定点数'!C$22=0,0,C31/'定点数'!C$22)</f>
        <v>0</v>
      </c>
      <c r="P31" s="29">
        <f>IF('定点数'!D$22=0,0,D31/'定点数'!D$22)</f>
        <v>0</v>
      </c>
      <c r="Q31" s="29">
        <f>IF('定点数'!E$22=0,0,E31/'定点数'!E$22)</f>
        <v>0</v>
      </c>
      <c r="R31" s="29">
        <f>IF('定点数'!F$22=0,0,F31/'定点数'!F$22)</f>
        <v>0</v>
      </c>
      <c r="S31" s="29">
        <f>IF('定点数'!G$22=0,0,G31/'定点数'!G$22)</f>
        <v>0</v>
      </c>
      <c r="T31" s="29">
        <f>IF('定点数'!H$22=0,0,H31/'定点数'!H$22)</f>
        <v>0</v>
      </c>
      <c r="U31" s="29">
        <f>IF('定点数'!I$22=0,0,I31/'定点数'!I$22)</f>
        <v>0</v>
      </c>
      <c r="V31" s="29">
        <f>IF('定点数'!J$22=0,0,J31/'定点数'!J$22)</f>
        <v>0</v>
      </c>
      <c r="W31" s="29">
        <f>IF('定点数'!K$22=0,0,K31/'定点数'!K$22)</f>
        <v>0</v>
      </c>
    </row>
    <row r="32" spans="1:23" ht="12.75" customHeight="1">
      <c r="A32" s="26" t="s">
        <v>59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f t="shared" si="0"/>
        <v>0</v>
      </c>
      <c r="M32" s="26" t="s">
        <v>59</v>
      </c>
      <c r="N32" s="29">
        <f>IF('定点数'!B$22=0,0,B32/'定点数'!B$22)</f>
        <v>0</v>
      </c>
      <c r="O32" s="29">
        <f>IF('定点数'!C$22=0,0,C32/'定点数'!C$22)</f>
        <v>0</v>
      </c>
      <c r="P32" s="29">
        <f>IF('定点数'!D$22=0,0,D32/'定点数'!D$22)</f>
        <v>0</v>
      </c>
      <c r="Q32" s="29">
        <f>IF('定点数'!E$22=0,0,E32/'定点数'!E$22)</f>
        <v>0</v>
      </c>
      <c r="R32" s="29">
        <f>IF('定点数'!F$22=0,0,F32/'定点数'!F$22)</f>
        <v>0</v>
      </c>
      <c r="S32" s="29">
        <f>IF('定点数'!G$22=0,0,G32/'定点数'!G$22)</f>
        <v>0</v>
      </c>
      <c r="T32" s="29">
        <f>IF('定点数'!H$22=0,0,H32/'定点数'!H$22)</f>
        <v>0</v>
      </c>
      <c r="U32" s="29">
        <f>IF('定点数'!I$22=0,0,I32/'定点数'!I$22)</f>
        <v>0</v>
      </c>
      <c r="V32" s="29">
        <f>IF('定点数'!J$22=0,0,J32/'定点数'!J$22)</f>
        <v>0</v>
      </c>
      <c r="W32" s="29">
        <f>IF('定点数'!K$22=0,0,K32/'定点数'!K$22)</f>
        <v>0</v>
      </c>
    </row>
    <row r="33" spans="1:23" ht="12.75" customHeight="1">
      <c r="A33" s="26" t="s">
        <v>60</v>
      </c>
      <c r="B33" s="28">
        <v>0</v>
      </c>
      <c r="C33" s="28">
        <v>1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f t="shared" si="0"/>
        <v>1</v>
      </c>
      <c r="M33" s="26" t="s">
        <v>60</v>
      </c>
      <c r="N33" s="29">
        <f>IF('定点数'!B$22=0,0,B33/'定点数'!B$22)</f>
        <v>0</v>
      </c>
      <c r="O33" s="29">
        <f>IF('定点数'!C$22=0,0,C33/'定点数'!C$22)</f>
        <v>0.125</v>
      </c>
      <c r="P33" s="29">
        <f>IF('定点数'!D$22=0,0,D33/'定点数'!D$22)</f>
        <v>0</v>
      </c>
      <c r="Q33" s="29">
        <f>IF('定点数'!E$22=0,0,E33/'定点数'!E$22)</f>
        <v>0</v>
      </c>
      <c r="R33" s="29">
        <f>IF('定点数'!F$22=0,0,F33/'定点数'!F$22)</f>
        <v>0</v>
      </c>
      <c r="S33" s="29">
        <f>IF('定点数'!G$22=0,0,G33/'定点数'!G$22)</f>
        <v>0</v>
      </c>
      <c r="T33" s="29">
        <f>IF('定点数'!H$22=0,0,H33/'定点数'!H$22)</f>
        <v>0</v>
      </c>
      <c r="U33" s="29">
        <f>IF('定点数'!I$22=0,0,I33/'定点数'!I$22)</f>
        <v>0</v>
      </c>
      <c r="V33" s="29">
        <f>IF('定点数'!J$22=0,0,J33/'定点数'!J$22)</f>
        <v>0</v>
      </c>
      <c r="W33" s="29">
        <f>IF('定点数'!K$22=0,0,K33/'定点数'!K$22)</f>
        <v>0.014705882352941176</v>
      </c>
    </row>
    <row r="34" spans="1:23" ht="12.75" customHeight="1">
      <c r="A34" s="26" t="s">
        <v>61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f t="shared" si="0"/>
        <v>0</v>
      </c>
      <c r="M34" s="26" t="s">
        <v>61</v>
      </c>
      <c r="N34" s="29">
        <f>IF('定点数'!B$22=0,0,B34/'定点数'!B$22)</f>
        <v>0</v>
      </c>
      <c r="O34" s="29">
        <f>IF('定点数'!C$22=0,0,C34/'定点数'!C$22)</f>
        <v>0</v>
      </c>
      <c r="P34" s="29">
        <f>IF('定点数'!D$22=0,0,D34/'定点数'!D$22)</f>
        <v>0</v>
      </c>
      <c r="Q34" s="29">
        <f>IF('定点数'!E$22=0,0,E34/'定点数'!E$22)</f>
        <v>0</v>
      </c>
      <c r="R34" s="29">
        <f>IF('定点数'!F$22=0,0,F34/'定点数'!F$22)</f>
        <v>0</v>
      </c>
      <c r="S34" s="29">
        <f>IF('定点数'!G$22=0,0,G34/'定点数'!G$22)</f>
        <v>0</v>
      </c>
      <c r="T34" s="29">
        <f>IF('定点数'!H$22=0,0,H34/'定点数'!H$22)</f>
        <v>0</v>
      </c>
      <c r="U34" s="29">
        <f>IF('定点数'!I$22=0,0,I34/'定点数'!I$22)</f>
        <v>0</v>
      </c>
      <c r="V34" s="29">
        <f>IF('定点数'!J$22=0,0,J34/'定点数'!J$22)</f>
        <v>0</v>
      </c>
      <c r="W34" s="29">
        <f>IF('定点数'!K$22=0,0,K34/'定点数'!K$22)</f>
        <v>0</v>
      </c>
    </row>
    <row r="35" spans="1:23" ht="12.75" customHeight="1">
      <c r="A35" s="26" t="s">
        <v>62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f t="shared" si="0"/>
        <v>0</v>
      </c>
      <c r="M35" s="26" t="s">
        <v>62</v>
      </c>
      <c r="N35" s="29">
        <f>IF('定点数'!B$22=0,0,B35/'定点数'!B$22)</f>
        <v>0</v>
      </c>
      <c r="O35" s="29">
        <f>IF('定点数'!C$22=0,0,C35/'定点数'!C$22)</f>
        <v>0</v>
      </c>
      <c r="P35" s="29">
        <f>IF('定点数'!D$22=0,0,D35/'定点数'!D$22)</f>
        <v>0</v>
      </c>
      <c r="Q35" s="29">
        <f>IF('定点数'!E$22=0,0,E35/'定点数'!E$22)</f>
        <v>0</v>
      </c>
      <c r="R35" s="29">
        <f>IF('定点数'!F$22=0,0,F35/'定点数'!F$22)</f>
        <v>0</v>
      </c>
      <c r="S35" s="29">
        <f>IF('定点数'!G$22=0,0,G35/'定点数'!G$22)</f>
        <v>0</v>
      </c>
      <c r="T35" s="29">
        <f>IF('定点数'!H$22=0,0,H35/'定点数'!H$22)</f>
        <v>0</v>
      </c>
      <c r="U35" s="29">
        <f>IF('定点数'!I$22=0,0,I35/'定点数'!I$22)</f>
        <v>0</v>
      </c>
      <c r="V35" s="29">
        <f>IF('定点数'!J$22=0,0,J35/'定点数'!J$22)</f>
        <v>0</v>
      </c>
      <c r="W35" s="29">
        <f>IF('定点数'!K$22=0,0,K35/'定点数'!K$22)</f>
        <v>0</v>
      </c>
    </row>
    <row r="36" spans="1:23" ht="12.75" customHeight="1">
      <c r="A36" s="26" t="s">
        <v>63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f t="shared" si="0"/>
        <v>0</v>
      </c>
      <c r="M36" s="26" t="s">
        <v>63</v>
      </c>
      <c r="N36" s="29">
        <f>IF('定点数'!B$22=0,0,B36/'定点数'!B$22)</f>
        <v>0</v>
      </c>
      <c r="O36" s="29">
        <f>IF('定点数'!C$22=0,0,C36/'定点数'!C$22)</f>
        <v>0</v>
      </c>
      <c r="P36" s="29">
        <f>IF('定点数'!D$22=0,0,D36/'定点数'!D$22)</f>
        <v>0</v>
      </c>
      <c r="Q36" s="29">
        <f>IF('定点数'!E$22=0,0,E36/'定点数'!E$22)</f>
        <v>0</v>
      </c>
      <c r="R36" s="29">
        <f>IF('定点数'!F$22=0,0,F36/'定点数'!F$22)</f>
        <v>0</v>
      </c>
      <c r="S36" s="29">
        <f>IF('定点数'!G$22=0,0,G36/'定点数'!G$22)</f>
        <v>0</v>
      </c>
      <c r="T36" s="29">
        <f>IF('定点数'!H$22=0,0,H36/'定点数'!H$22)</f>
        <v>0</v>
      </c>
      <c r="U36" s="29">
        <f>IF('定点数'!I$22=0,0,I36/'定点数'!I$22)</f>
        <v>0</v>
      </c>
      <c r="V36" s="29">
        <f>IF('定点数'!J$22=0,0,J36/'定点数'!J$22)</f>
        <v>0</v>
      </c>
      <c r="W36" s="29">
        <f>IF('定点数'!K$22=0,0,K36/'定点数'!K$22)</f>
        <v>0</v>
      </c>
    </row>
    <row r="37" spans="1:23" ht="12.75" customHeight="1">
      <c r="A37" s="26" t="s">
        <v>64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f t="shared" si="0"/>
        <v>0</v>
      </c>
      <c r="M37" s="26" t="s">
        <v>64</v>
      </c>
      <c r="N37" s="29">
        <f>IF('定点数'!B$22=0,0,B37/'定点数'!B$22)</f>
        <v>0</v>
      </c>
      <c r="O37" s="29">
        <f>IF('定点数'!C$22=0,0,C37/'定点数'!C$22)</f>
        <v>0</v>
      </c>
      <c r="P37" s="29">
        <f>IF('定点数'!D$22=0,0,D37/'定点数'!D$22)</f>
        <v>0</v>
      </c>
      <c r="Q37" s="29">
        <f>IF('定点数'!E$22=0,0,E37/'定点数'!E$22)</f>
        <v>0</v>
      </c>
      <c r="R37" s="29">
        <f>IF('定点数'!F$22=0,0,F37/'定点数'!F$22)</f>
        <v>0</v>
      </c>
      <c r="S37" s="29">
        <f>IF('定点数'!G$22=0,0,G37/'定点数'!G$22)</f>
        <v>0</v>
      </c>
      <c r="T37" s="29">
        <f>IF('定点数'!H$22=0,0,H37/'定点数'!H$22)</f>
        <v>0</v>
      </c>
      <c r="U37" s="29">
        <f>IF('定点数'!I$22=0,0,I37/'定点数'!I$22)</f>
        <v>0</v>
      </c>
      <c r="V37" s="29">
        <f>IF('定点数'!J$22=0,0,J37/'定点数'!J$22)</f>
        <v>0</v>
      </c>
      <c r="W37" s="29">
        <f>IF('定点数'!K$22=0,0,K37/'定点数'!K$22)</f>
        <v>0</v>
      </c>
    </row>
    <row r="38" spans="1:23" ht="12.75" customHeight="1">
      <c r="A38" s="26" t="s">
        <v>65</v>
      </c>
      <c r="B38" s="28">
        <v>0</v>
      </c>
      <c r="C38" s="28">
        <v>0</v>
      </c>
      <c r="D38" s="28">
        <v>0</v>
      </c>
      <c r="E38" s="28">
        <v>1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f t="shared" si="0"/>
        <v>1</v>
      </c>
      <c r="M38" s="26" t="s">
        <v>65</v>
      </c>
      <c r="N38" s="29">
        <f>IF('定点数'!B$22=0,0,B38/'定点数'!B$22)</f>
        <v>0</v>
      </c>
      <c r="O38" s="29">
        <f>IF('定点数'!C$22=0,0,C38/'定点数'!C$22)</f>
        <v>0</v>
      </c>
      <c r="P38" s="29">
        <f>IF('定点数'!D$22=0,0,D38/'定点数'!D$22)</f>
        <v>0</v>
      </c>
      <c r="Q38" s="29">
        <f>IF('定点数'!E$22=0,0,E38/'定点数'!E$22)</f>
        <v>0.09090909090909091</v>
      </c>
      <c r="R38" s="29">
        <f>IF('定点数'!F$22=0,0,F38/'定点数'!F$22)</f>
        <v>0</v>
      </c>
      <c r="S38" s="29">
        <f>IF('定点数'!G$22=0,0,G38/'定点数'!G$22)</f>
        <v>0</v>
      </c>
      <c r="T38" s="29">
        <f>IF('定点数'!H$22=0,0,H38/'定点数'!H$22)</f>
        <v>0</v>
      </c>
      <c r="U38" s="29">
        <f>IF('定点数'!I$22=0,0,I38/'定点数'!I$22)</f>
        <v>0</v>
      </c>
      <c r="V38" s="29">
        <f>IF('定点数'!J$22=0,0,J38/'定点数'!J$22)</f>
        <v>0</v>
      </c>
      <c r="W38" s="29">
        <f>IF('定点数'!K$22=0,0,K38/'定点数'!K$22)</f>
        <v>0.014705882352941176</v>
      </c>
    </row>
    <row r="39" spans="1:23" ht="12.75" customHeight="1">
      <c r="A39" s="26" t="s">
        <v>66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f t="shared" si="0"/>
        <v>0</v>
      </c>
      <c r="M39" s="26" t="s">
        <v>66</v>
      </c>
      <c r="N39" s="29">
        <f>IF('定点数'!B$22=0,0,B39/'定点数'!B$22)</f>
        <v>0</v>
      </c>
      <c r="O39" s="29">
        <f>IF('定点数'!C$22=0,0,C39/'定点数'!C$22)</f>
        <v>0</v>
      </c>
      <c r="P39" s="29">
        <f>IF('定点数'!D$22=0,0,D39/'定点数'!D$22)</f>
        <v>0</v>
      </c>
      <c r="Q39" s="29">
        <f>IF('定点数'!E$22=0,0,E39/'定点数'!E$22)</f>
        <v>0</v>
      </c>
      <c r="R39" s="29">
        <f>IF('定点数'!F$22=0,0,F39/'定点数'!F$22)</f>
        <v>0</v>
      </c>
      <c r="S39" s="29">
        <f>IF('定点数'!G$22=0,0,G39/'定点数'!G$22)</f>
        <v>0</v>
      </c>
      <c r="T39" s="29">
        <f>IF('定点数'!H$22=0,0,H39/'定点数'!H$22)</f>
        <v>0</v>
      </c>
      <c r="U39" s="29">
        <f>IF('定点数'!I$22=0,0,I39/'定点数'!I$22)</f>
        <v>0</v>
      </c>
      <c r="V39" s="29">
        <f>IF('定点数'!J$22=0,0,J39/'定点数'!J$22)</f>
        <v>0</v>
      </c>
      <c r="W39" s="29">
        <f>IF('定点数'!K$22=0,0,K39/'定点数'!K$22)</f>
        <v>0</v>
      </c>
    </row>
    <row r="40" spans="1:23" ht="12.75" customHeight="1">
      <c r="A40" s="26" t="s">
        <v>67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f t="shared" si="0"/>
        <v>0</v>
      </c>
      <c r="M40" s="26" t="s">
        <v>67</v>
      </c>
      <c r="N40" s="29">
        <f>IF('定点数'!B$22=0,0,B40/'定点数'!B$22)</f>
        <v>0</v>
      </c>
      <c r="O40" s="29">
        <f>IF('定点数'!C$22=0,0,C40/'定点数'!C$22)</f>
        <v>0</v>
      </c>
      <c r="P40" s="29">
        <f>IF('定点数'!D$22=0,0,D40/'定点数'!D$22)</f>
        <v>0</v>
      </c>
      <c r="Q40" s="29">
        <f>IF('定点数'!E$22=0,0,E40/'定点数'!E$22)</f>
        <v>0</v>
      </c>
      <c r="R40" s="29">
        <f>IF('定点数'!F$22=0,0,F40/'定点数'!F$22)</f>
        <v>0</v>
      </c>
      <c r="S40" s="29">
        <f>IF('定点数'!G$22=0,0,G40/'定点数'!G$22)</f>
        <v>0</v>
      </c>
      <c r="T40" s="29">
        <f>IF('定点数'!H$22=0,0,H40/'定点数'!H$22)</f>
        <v>0</v>
      </c>
      <c r="U40" s="29">
        <f>IF('定点数'!I$22=0,0,I40/'定点数'!I$22)</f>
        <v>0</v>
      </c>
      <c r="V40" s="29">
        <f>IF('定点数'!J$22=0,0,J40/'定点数'!J$22)</f>
        <v>0</v>
      </c>
      <c r="W40" s="29">
        <f>IF('定点数'!K$22=0,0,K40/'定点数'!K$22)</f>
        <v>0</v>
      </c>
    </row>
    <row r="41" spans="1:23" ht="12.75" customHeight="1">
      <c r="A41" s="26" t="s">
        <v>68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f t="shared" si="0"/>
        <v>0</v>
      </c>
      <c r="M41" s="26" t="s">
        <v>68</v>
      </c>
      <c r="N41" s="29">
        <f>IF('定点数'!B$22=0,0,B41/'定点数'!B$22)</f>
        <v>0</v>
      </c>
      <c r="O41" s="29">
        <f>IF('定点数'!C$22=0,0,C41/'定点数'!C$22)</f>
        <v>0</v>
      </c>
      <c r="P41" s="29">
        <f>IF('定点数'!D$22=0,0,D41/'定点数'!D$22)</f>
        <v>0</v>
      </c>
      <c r="Q41" s="29">
        <f>IF('定点数'!E$22=0,0,E41/'定点数'!E$22)</f>
        <v>0</v>
      </c>
      <c r="R41" s="29">
        <f>IF('定点数'!F$22=0,0,F41/'定点数'!F$22)</f>
        <v>0</v>
      </c>
      <c r="S41" s="29">
        <f>IF('定点数'!G$22=0,0,G41/'定点数'!G$22)</f>
        <v>0</v>
      </c>
      <c r="T41" s="29">
        <f>IF('定点数'!H$22=0,0,H41/'定点数'!H$22)</f>
        <v>0</v>
      </c>
      <c r="U41" s="29">
        <f>IF('定点数'!I$22=0,0,I41/'定点数'!I$22)</f>
        <v>0</v>
      </c>
      <c r="V41" s="29">
        <f>IF('定点数'!J$22=0,0,J41/'定点数'!J$22)</f>
        <v>0</v>
      </c>
      <c r="W41" s="29">
        <f>IF('定点数'!K$22=0,0,K41/'定点数'!K$22)</f>
        <v>0</v>
      </c>
    </row>
    <row r="42" spans="1:23" ht="12.75" customHeight="1">
      <c r="A42" s="26" t="s">
        <v>69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f t="shared" si="0"/>
        <v>0</v>
      </c>
      <c r="M42" s="26" t="s">
        <v>69</v>
      </c>
      <c r="N42" s="29">
        <f>IF('定点数'!B$22=0,0,B42/'定点数'!B$22)</f>
        <v>0</v>
      </c>
      <c r="O42" s="29">
        <f>IF('定点数'!C$22=0,0,C42/'定点数'!C$22)</f>
        <v>0</v>
      </c>
      <c r="P42" s="29">
        <f>IF('定点数'!D$22=0,0,D42/'定点数'!D$22)</f>
        <v>0</v>
      </c>
      <c r="Q42" s="29">
        <f>IF('定点数'!E$22=0,0,E42/'定点数'!E$22)</f>
        <v>0</v>
      </c>
      <c r="R42" s="29">
        <f>IF('定点数'!F$22=0,0,F42/'定点数'!F$22)</f>
        <v>0</v>
      </c>
      <c r="S42" s="29">
        <f>IF('定点数'!G$22=0,0,G42/'定点数'!G$22)</f>
        <v>0</v>
      </c>
      <c r="T42" s="29">
        <f>IF('定点数'!H$22=0,0,H42/'定点数'!H$22)</f>
        <v>0</v>
      </c>
      <c r="U42" s="29">
        <f>IF('定点数'!I$22=0,0,I42/'定点数'!I$22)</f>
        <v>0</v>
      </c>
      <c r="V42" s="29">
        <f>IF('定点数'!J$22=0,0,J42/'定点数'!J$22)</f>
        <v>0</v>
      </c>
      <c r="W42" s="29">
        <f>IF('定点数'!K$22=0,0,K42/'定点数'!K$22)</f>
        <v>0</v>
      </c>
    </row>
    <row r="43" spans="1:23" ht="12.75" customHeight="1">
      <c r="A43" s="26" t="s">
        <v>70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f t="shared" si="0"/>
        <v>0</v>
      </c>
      <c r="M43" s="26" t="s">
        <v>70</v>
      </c>
      <c r="N43" s="29">
        <f>IF('定点数'!B$22=0,0,B43/'定点数'!B$22)</f>
        <v>0</v>
      </c>
      <c r="O43" s="29">
        <f>IF('定点数'!C$22=0,0,C43/'定点数'!C$22)</f>
        <v>0</v>
      </c>
      <c r="P43" s="29">
        <f>IF('定点数'!D$22=0,0,D43/'定点数'!D$22)</f>
        <v>0</v>
      </c>
      <c r="Q43" s="29">
        <f>IF('定点数'!E$22=0,0,E43/'定点数'!E$22)</f>
        <v>0</v>
      </c>
      <c r="R43" s="29">
        <f>IF('定点数'!F$22=0,0,F43/'定点数'!F$22)</f>
        <v>0</v>
      </c>
      <c r="S43" s="29">
        <f>IF('定点数'!G$22=0,0,G43/'定点数'!G$22)</f>
        <v>0</v>
      </c>
      <c r="T43" s="29">
        <f>IF('定点数'!H$22=0,0,H43/'定点数'!H$22)</f>
        <v>0</v>
      </c>
      <c r="U43" s="29">
        <f>IF('定点数'!I$22=0,0,I43/'定点数'!I$22)</f>
        <v>0</v>
      </c>
      <c r="V43" s="29">
        <f>IF('定点数'!J$22=0,0,J43/'定点数'!J$22)</f>
        <v>0</v>
      </c>
      <c r="W43" s="29">
        <f>IF('定点数'!K$22=0,0,K43/'定点数'!K$22)</f>
        <v>0</v>
      </c>
    </row>
    <row r="44" spans="1:23" ht="12.75" customHeight="1">
      <c r="A44" s="26" t="s">
        <v>71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f t="shared" si="0"/>
        <v>0</v>
      </c>
      <c r="M44" s="26" t="s">
        <v>71</v>
      </c>
      <c r="N44" s="29">
        <f>IF('定点数'!B$22=0,0,B44/'定点数'!B$22)</f>
        <v>0</v>
      </c>
      <c r="O44" s="29">
        <f>IF('定点数'!C$22=0,0,C44/'定点数'!C$22)</f>
        <v>0</v>
      </c>
      <c r="P44" s="29">
        <f>IF('定点数'!D$22=0,0,D44/'定点数'!D$22)</f>
        <v>0</v>
      </c>
      <c r="Q44" s="29">
        <f>IF('定点数'!E$22=0,0,E44/'定点数'!E$22)</f>
        <v>0</v>
      </c>
      <c r="R44" s="29">
        <f>IF('定点数'!F$22=0,0,F44/'定点数'!F$22)</f>
        <v>0</v>
      </c>
      <c r="S44" s="29">
        <f>IF('定点数'!G$22=0,0,G44/'定点数'!G$22)</f>
        <v>0</v>
      </c>
      <c r="T44" s="29">
        <f>IF('定点数'!H$22=0,0,H44/'定点数'!H$22)</f>
        <v>0</v>
      </c>
      <c r="U44" s="29">
        <f>IF('定点数'!I$22=0,0,I44/'定点数'!I$22)</f>
        <v>0</v>
      </c>
      <c r="V44" s="29">
        <f>IF('定点数'!J$22=0,0,J44/'定点数'!J$22)</f>
        <v>0</v>
      </c>
      <c r="W44" s="29">
        <f>IF('定点数'!K$22=0,0,K44/'定点数'!K$22)</f>
        <v>0</v>
      </c>
    </row>
    <row r="45" spans="1:23" ht="12.75" customHeight="1">
      <c r="A45" s="26" t="s">
        <v>72</v>
      </c>
      <c r="B45" s="28">
        <v>0</v>
      </c>
      <c r="C45" s="28">
        <v>1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f t="shared" si="0"/>
        <v>1</v>
      </c>
      <c r="M45" s="26" t="s">
        <v>72</v>
      </c>
      <c r="N45" s="29">
        <f>IF('定点数'!B$22=0,0,B45/'定点数'!B$22)</f>
        <v>0</v>
      </c>
      <c r="O45" s="29">
        <f>IF('定点数'!C$22=0,0,C45/'定点数'!C$22)</f>
        <v>0.125</v>
      </c>
      <c r="P45" s="29">
        <f>IF('定点数'!D$22=0,0,D45/'定点数'!D$22)</f>
        <v>0</v>
      </c>
      <c r="Q45" s="29">
        <f>IF('定点数'!E$22=0,0,E45/'定点数'!E$22)</f>
        <v>0</v>
      </c>
      <c r="R45" s="29">
        <f>IF('定点数'!F$22=0,0,F45/'定点数'!F$22)</f>
        <v>0</v>
      </c>
      <c r="S45" s="29">
        <f>IF('定点数'!G$22=0,0,G45/'定点数'!G$22)</f>
        <v>0</v>
      </c>
      <c r="T45" s="29">
        <f>IF('定点数'!H$22=0,0,H45/'定点数'!H$22)</f>
        <v>0</v>
      </c>
      <c r="U45" s="29">
        <f>IF('定点数'!I$22=0,0,I45/'定点数'!I$22)</f>
        <v>0</v>
      </c>
      <c r="V45" s="29">
        <f>IF('定点数'!J$22=0,0,J45/'定点数'!J$22)</f>
        <v>0</v>
      </c>
      <c r="W45" s="29">
        <f>IF('定点数'!K$22=0,0,K45/'定点数'!K$22)</f>
        <v>0.014705882352941176</v>
      </c>
    </row>
    <row r="46" spans="1:23" ht="12.75" customHeight="1">
      <c r="A46" s="26" t="s">
        <v>73</v>
      </c>
      <c r="B46" s="28">
        <v>0</v>
      </c>
      <c r="C46" s="28">
        <v>1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f t="shared" si="0"/>
        <v>1</v>
      </c>
      <c r="M46" s="26" t="s">
        <v>73</v>
      </c>
      <c r="N46" s="29">
        <f>IF('定点数'!B$22=0,0,B46/'定点数'!B$22)</f>
        <v>0</v>
      </c>
      <c r="O46" s="29">
        <f>IF('定点数'!C$22=0,0,C46/'定点数'!C$22)</f>
        <v>0.125</v>
      </c>
      <c r="P46" s="29">
        <f>IF('定点数'!D$22=0,0,D46/'定点数'!D$22)</f>
        <v>0</v>
      </c>
      <c r="Q46" s="29">
        <f>IF('定点数'!E$22=0,0,E46/'定点数'!E$22)</f>
        <v>0</v>
      </c>
      <c r="R46" s="29">
        <f>IF('定点数'!F$22=0,0,F46/'定点数'!F$22)</f>
        <v>0</v>
      </c>
      <c r="S46" s="29">
        <f>IF('定点数'!G$22=0,0,G46/'定点数'!G$22)</f>
        <v>0</v>
      </c>
      <c r="T46" s="29">
        <f>IF('定点数'!H$22=0,0,H46/'定点数'!H$22)</f>
        <v>0</v>
      </c>
      <c r="U46" s="29">
        <f>IF('定点数'!I$22=0,0,I46/'定点数'!I$22)</f>
        <v>0</v>
      </c>
      <c r="V46" s="29">
        <f>IF('定点数'!J$22=0,0,J46/'定点数'!J$22)</f>
        <v>0</v>
      </c>
      <c r="W46" s="29">
        <f>IF('定点数'!K$22=0,0,K46/'定点数'!K$22)</f>
        <v>0.014705882352941176</v>
      </c>
    </row>
    <row r="47" spans="1:23" ht="12.75" customHeight="1">
      <c r="A47" s="26" t="s">
        <v>74</v>
      </c>
      <c r="B47" s="28">
        <v>0</v>
      </c>
      <c r="C47" s="28">
        <v>1</v>
      </c>
      <c r="D47" s="28">
        <v>0</v>
      </c>
      <c r="E47" s="28">
        <v>0</v>
      </c>
      <c r="F47" s="28">
        <v>1</v>
      </c>
      <c r="G47" s="28">
        <v>0</v>
      </c>
      <c r="H47" s="28">
        <v>0</v>
      </c>
      <c r="I47" s="28">
        <v>0</v>
      </c>
      <c r="J47" s="28">
        <v>0</v>
      </c>
      <c r="K47" s="28">
        <f t="shared" si="0"/>
        <v>2</v>
      </c>
      <c r="M47" s="26" t="s">
        <v>74</v>
      </c>
      <c r="N47" s="29">
        <f>IF('定点数'!B$22=0,0,B47/'定点数'!B$22)</f>
        <v>0</v>
      </c>
      <c r="O47" s="29">
        <f>IF('定点数'!C$22=0,0,C47/'定点数'!C$22)</f>
        <v>0.125</v>
      </c>
      <c r="P47" s="29">
        <f>IF('定点数'!D$22=0,0,D47/'定点数'!D$22)</f>
        <v>0</v>
      </c>
      <c r="Q47" s="29">
        <f>IF('定点数'!E$22=0,0,E47/'定点数'!E$22)</f>
        <v>0</v>
      </c>
      <c r="R47" s="29">
        <f>IF('定点数'!F$22=0,0,F47/'定点数'!F$22)</f>
        <v>0.2</v>
      </c>
      <c r="S47" s="29">
        <f>IF('定点数'!G$22=0,0,G47/'定点数'!G$22)</f>
        <v>0</v>
      </c>
      <c r="T47" s="29">
        <f>IF('定点数'!H$22=0,0,H47/'定点数'!H$22)</f>
        <v>0</v>
      </c>
      <c r="U47" s="29">
        <f>IF('定点数'!I$22=0,0,I47/'定点数'!I$22)</f>
        <v>0</v>
      </c>
      <c r="V47" s="29">
        <f>IF('定点数'!J$22=0,0,J47/'定点数'!J$22)</f>
        <v>0</v>
      </c>
      <c r="W47" s="29">
        <f>IF('定点数'!K$22=0,0,K47/'定点数'!K$22)</f>
        <v>0.029411764705882353</v>
      </c>
    </row>
    <row r="48" spans="1:23" ht="12.75" customHeight="1">
      <c r="A48" s="26" t="s">
        <v>75</v>
      </c>
      <c r="B48" s="28">
        <v>0</v>
      </c>
      <c r="C48" s="28">
        <v>0</v>
      </c>
      <c r="D48" s="28">
        <v>0</v>
      </c>
      <c r="E48" s="28">
        <v>0</v>
      </c>
      <c r="F48" s="28">
        <v>7</v>
      </c>
      <c r="G48" s="28">
        <v>1</v>
      </c>
      <c r="H48" s="28">
        <v>0</v>
      </c>
      <c r="I48" s="28">
        <v>0</v>
      </c>
      <c r="J48" s="28">
        <v>0</v>
      </c>
      <c r="K48" s="28">
        <f t="shared" si="0"/>
        <v>8</v>
      </c>
      <c r="M48" s="26" t="s">
        <v>75</v>
      </c>
      <c r="N48" s="29">
        <f>IF('定点数'!B$22=0,0,B48/'定点数'!B$22)</f>
        <v>0</v>
      </c>
      <c r="O48" s="29">
        <f>IF('定点数'!C$22=0,0,C48/'定点数'!C$22)</f>
        <v>0</v>
      </c>
      <c r="P48" s="29">
        <f>IF('定点数'!D$22=0,0,D48/'定点数'!D$22)</f>
        <v>0</v>
      </c>
      <c r="Q48" s="29">
        <f>IF('定点数'!E$22=0,0,E48/'定点数'!E$22)</f>
        <v>0</v>
      </c>
      <c r="R48" s="29">
        <f>IF('定点数'!F$22=0,0,F48/'定点数'!F$22)</f>
        <v>1.4</v>
      </c>
      <c r="S48" s="29">
        <f>IF('定点数'!G$22=0,0,G48/'定点数'!G$22)</f>
        <v>0.125</v>
      </c>
      <c r="T48" s="29">
        <f>IF('定点数'!H$22=0,0,H48/'定点数'!H$22)</f>
        <v>0</v>
      </c>
      <c r="U48" s="29">
        <f>IF('定点数'!I$22=0,0,I48/'定点数'!I$22)</f>
        <v>0</v>
      </c>
      <c r="V48" s="29">
        <f>IF('定点数'!J$22=0,0,J48/'定点数'!J$22)</f>
        <v>0</v>
      </c>
      <c r="W48" s="29">
        <f>IF('定点数'!K$22=0,0,K48/'定点数'!K$22)</f>
        <v>0.11764705882352941</v>
      </c>
    </row>
    <row r="49" spans="1:23" ht="12.75" customHeight="1">
      <c r="A49" s="26" t="s">
        <v>76</v>
      </c>
      <c r="B49" s="28">
        <v>1</v>
      </c>
      <c r="C49" s="28">
        <v>2</v>
      </c>
      <c r="D49" s="28">
        <v>1</v>
      </c>
      <c r="E49" s="28">
        <v>0</v>
      </c>
      <c r="F49" s="28">
        <v>15</v>
      </c>
      <c r="G49" s="28">
        <v>2</v>
      </c>
      <c r="H49" s="28">
        <v>1</v>
      </c>
      <c r="I49" s="28">
        <v>0</v>
      </c>
      <c r="J49" s="28">
        <v>0</v>
      </c>
      <c r="K49" s="28">
        <f t="shared" si="0"/>
        <v>22</v>
      </c>
      <c r="M49" s="26" t="s">
        <v>76</v>
      </c>
      <c r="N49" s="29">
        <f>IF('定点数'!B$22=0,0,B49/'定点数'!B$22)</f>
        <v>0.07142857142857142</v>
      </c>
      <c r="O49" s="29">
        <f>IF('定点数'!C$22=0,0,C49/'定点数'!C$22)</f>
        <v>0.25</v>
      </c>
      <c r="P49" s="29">
        <f>IF('定点数'!D$22=0,0,D49/'定点数'!D$22)</f>
        <v>0.25</v>
      </c>
      <c r="Q49" s="29">
        <f>IF('定点数'!E$22=0,0,E49/'定点数'!E$22)</f>
        <v>0</v>
      </c>
      <c r="R49" s="29">
        <f>IF('定点数'!F$22=0,0,F49/'定点数'!F$22)</f>
        <v>3</v>
      </c>
      <c r="S49" s="29">
        <f>IF('定点数'!G$22=0,0,G49/'定点数'!G$22)</f>
        <v>0.25</v>
      </c>
      <c r="T49" s="29">
        <f>IF('定点数'!H$22=0,0,H49/'定点数'!H$22)</f>
        <v>0.08333333333333333</v>
      </c>
      <c r="U49" s="29">
        <f>IF('定点数'!I$22=0,0,I49/'定点数'!I$22)</f>
        <v>0</v>
      </c>
      <c r="V49" s="29">
        <f>IF('定点数'!J$22=0,0,J49/'定点数'!J$22)</f>
        <v>0</v>
      </c>
      <c r="W49" s="29">
        <f>IF('定点数'!K$22=0,0,K49/'定点数'!K$22)</f>
        <v>0.3235294117647059</v>
      </c>
    </row>
    <row r="50" spans="1:23" ht="12.75" customHeight="1">
      <c r="A50" s="26" t="s">
        <v>77</v>
      </c>
      <c r="B50" s="28">
        <v>3</v>
      </c>
      <c r="C50" s="28">
        <v>5</v>
      </c>
      <c r="D50" s="28">
        <v>3</v>
      </c>
      <c r="E50" s="28">
        <v>25</v>
      </c>
      <c r="F50" s="28">
        <v>14</v>
      </c>
      <c r="G50" s="28">
        <v>5</v>
      </c>
      <c r="H50" s="28">
        <v>3</v>
      </c>
      <c r="I50" s="28">
        <v>3</v>
      </c>
      <c r="J50" s="28">
        <v>0</v>
      </c>
      <c r="K50" s="28">
        <f t="shared" si="0"/>
        <v>61</v>
      </c>
      <c r="M50" s="26" t="s">
        <v>77</v>
      </c>
      <c r="N50" s="29">
        <f>IF('定点数'!B$22=0,0,B50/'定点数'!B$22)</f>
        <v>0.21428571428571427</v>
      </c>
      <c r="O50" s="29">
        <f>IF('定点数'!C$22=0,0,C50/'定点数'!C$22)</f>
        <v>0.625</v>
      </c>
      <c r="P50" s="29">
        <f>IF('定点数'!D$22=0,0,D50/'定点数'!D$22)</f>
        <v>0.75</v>
      </c>
      <c r="Q50" s="29">
        <f>IF('定点数'!E$22=0,0,E50/'定点数'!E$22)</f>
        <v>2.272727272727273</v>
      </c>
      <c r="R50" s="29">
        <f>IF('定点数'!F$22=0,0,F50/'定点数'!F$22)</f>
        <v>2.8</v>
      </c>
      <c r="S50" s="29">
        <f>IF('定点数'!G$22=0,0,G50/'定点数'!G$22)</f>
        <v>0.625</v>
      </c>
      <c r="T50" s="29">
        <f>IF('定点数'!H$22=0,0,H50/'定点数'!H$22)</f>
        <v>0.25</v>
      </c>
      <c r="U50" s="29">
        <f>IF('定点数'!I$22=0,0,I50/'定点数'!I$22)</f>
        <v>1</v>
      </c>
      <c r="V50" s="29">
        <f>IF('定点数'!J$22=0,0,J50/'定点数'!J$22)</f>
        <v>0</v>
      </c>
      <c r="W50" s="29">
        <f>IF('定点数'!K$22=0,0,K50/'定点数'!K$22)</f>
        <v>0.8970588235294118</v>
      </c>
    </row>
    <row r="51" spans="1:23" ht="12.75" customHeight="1">
      <c r="A51" s="26" t="s">
        <v>78</v>
      </c>
      <c r="B51" s="28">
        <v>1</v>
      </c>
      <c r="C51" s="28">
        <v>7</v>
      </c>
      <c r="D51" s="28">
        <v>2</v>
      </c>
      <c r="E51" s="28">
        <v>79</v>
      </c>
      <c r="F51" s="28">
        <v>30</v>
      </c>
      <c r="G51" s="28">
        <v>14</v>
      </c>
      <c r="H51" s="28">
        <v>4</v>
      </c>
      <c r="I51" s="28">
        <v>0</v>
      </c>
      <c r="J51" s="28">
        <v>0</v>
      </c>
      <c r="K51" s="28">
        <f t="shared" si="0"/>
        <v>137</v>
      </c>
      <c r="M51" s="26" t="s">
        <v>78</v>
      </c>
      <c r="N51" s="29">
        <f>IF('定点数'!B$22=0,0,B51/'定点数'!B$22)</f>
        <v>0.07142857142857142</v>
      </c>
      <c r="O51" s="29">
        <f>IF('定点数'!C$22=0,0,C51/'定点数'!C$22)</f>
        <v>0.875</v>
      </c>
      <c r="P51" s="29">
        <f>IF('定点数'!D$22=0,0,D51/'定点数'!D$22)</f>
        <v>0.5</v>
      </c>
      <c r="Q51" s="29">
        <f>IF('定点数'!E$22=0,0,E51/'定点数'!E$22)</f>
        <v>7.181818181818182</v>
      </c>
      <c r="R51" s="29">
        <f>IF('定点数'!F$22=0,0,F51/'定点数'!F$22)</f>
        <v>6</v>
      </c>
      <c r="S51" s="29">
        <f>IF('定点数'!G$22=0,0,G51/'定点数'!G$22)</f>
        <v>1.75</v>
      </c>
      <c r="T51" s="29">
        <f>IF('定点数'!H$22=0,0,H51/'定点数'!H$22)</f>
        <v>0.3333333333333333</v>
      </c>
      <c r="U51" s="29">
        <f>IF('定点数'!I$22=0,0,I51/'定点数'!I$22)</f>
        <v>0</v>
      </c>
      <c r="V51" s="29">
        <f>IF('定点数'!J$22=0,0,J51/'定点数'!J$22)</f>
        <v>0</v>
      </c>
      <c r="W51" s="29">
        <f>IF('定点数'!K$22=0,0,K51/'定点数'!K$22)</f>
        <v>2.014705882352941</v>
      </c>
    </row>
    <row r="52" spans="1:23" ht="12.75" customHeight="1">
      <c r="A52" s="26" t="s">
        <v>79</v>
      </c>
      <c r="B52" s="28">
        <v>4</v>
      </c>
      <c r="C52" s="28">
        <v>18</v>
      </c>
      <c r="D52" s="28">
        <v>13</v>
      </c>
      <c r="E52" s="28">
        <v>140</v>
      </c>
      <c r="F52" s="28">
        <v>46</v>
      </c>
      <c r="G52" s="28">
        <v>38</v>
      </c>
      <c r="H52" s="28">
        <v>26</v>
      </c>
      <c r="I52" s="28">
        <v>3</v>
      </c>
      <c r="J52" s="28">
        <v>0</v>
      </c>
      <c r="K52" s="28">
        <f t="shared" si="0"/>
        <v>288</v>
      </c>
      <c r="M52" s="26" t="s">
        <v>79</v>
      </c>
      <c r="N52" s="29">
        <f>IF('定点数'!B$22=0,0,B52/'定点数'!B$22)</f>
        <v>0.2857142857142857</v>
      </c>
      <c r="O52" s="29">
        <f>IF('定点数'!C$22=0,0,C52/'定点数'!C$22)</f>
        <v>2.25</v>
      </c>
      <c r="P52" s="29">
        <f>IF('定点数'!D$22=0,0,D52/'定点数'!D$22)</f>
        <v>3.25</v>
      </c>
      <c r="Q52" s="29">
        <f>IF('定点数'!E$22=0,0,E52/'定点数'!E$22)</f>
        <v>12.727272727272727</v>
      </c>
      <c r="R52" s="29">
        <f>IF('定点数'!F$22=0,0,F52/'定点数'!F$22)</f>
        <v>9.2</v>
      </c>
      <c r="S52" s="29">
        <f>IF('定点数'!G$22=0,0,G52/'定点数'!G$22)</f>
        <v>4.75</v>
      </c>
      <c r="T52" s="29">
        <f>IF('定点数'!H$22=0,0,H52/'定点数'!H$22)</f>
        <v>2.1666666666666665</v>
      </c>
      <c r="U52" s="29">
        <f>IF('定点数'!I$22=0,0,I52/'定点数'!I$22)</f>
        <v>1</v>
      </c>
      <c r="V52" s="29">
        <f>IF('定点数'!J$22=0,0,J52/'定点数'!J$22)</f>
        <v>0</v>
      </c>
      <c r="W52" s="29">
        <f>IF('定点数'!K$22=0,0,K52/'定点数'!K$22)</f>
        <v>4.235294117647059</v>
      </c>
    </row>
    <row r="53" spans="1:23" ht="12.75" customHeight="1">
      <c r="A53" s="26" t="s">
        <v>80</v>
      </c>
      <c r="B53" s="28">
        <v>19</v>
      </c>
      <c r="C53" s="28">
        <v>65</v>
      </c>
      <c r="D53" s="28">
        <v>10</v>
      </c>
      <c r="E53" s="28">
        <v>140</v>
      </c>
      <c r="F53" s="28">
        <v>30</v>
      </c>
      <c r="G53" s="28">
        <v>43</v>
      </c>
      <c r="H53" s="28">
        <v>40</v>
      </c>
      <c r="I53" s="28">
        <v>1</v>
      </c>
      <c r="J53" s="28">
        <v>0</v>
      </c>
      <c r="K53" s="28">
        <f t="shared" si="0"/>
        <v>348</v>
      </c>
      <c r="M53" s="26" t="s">
        <v>80</v>
      </c>
      <c r="N53" s="29">
        <f>IF('定点数'!B$22=0,0,B53/'定点数'!B$22)</f>
        <v>1.3571428571428572</v>
      </c>
      <c r="O53" s="29">
        <f>IF('定点数'!C$22=0,0,C53/'定点数'!C$22)</f>
        <v>8.125</v>
      </c>
      <c r="P53" s="29">
        <f>IF('定点数'!D$22=0,0,D53/'定点数'!D$22)</f>
        <v>2.5</v>
      </c>
      <c r="Q53" s="29">
        <f>IF('定点数'!E$22=0,0,E53/'定点数'!E$22)</f>
        <v>12.727272727272727</v>
      </c>
      <c r="R53" s="29">
        <f>IF('定点数'!F$22=0,0,F53/'定点数'!F$22)</f>
        <v>6</v>
      </c>
      <c r="S53" s="29">
        <f>IF('定点数'!G$22=0,0,G53/'定点数'!G$22)</f>
        <v>5.375</v>
      </c>
      <c r="T53" s="29">
        <f>IF('定点数'!H$22=0,0,H53/'定点数'!H$22)</f>
        <v>3.3333333333333335</v>
      </c>
      <c r="U53" s="29">
        <f>IF('定点数'!I$22=0,0,I53/'定点数'!I$22)</f>
        <v>0.3333333333333333</v>
      </c>
      <c r="V53" s="29">
        <f>IF('定点数'!J$22=0,0,J53/'定点数'!J$22)</f>
        <v>0</v>
      </c>
      <c r="W53" s="29">
        <f>IF('定点数'!K$22=0,0,K53/'定点数'!K$22)</f>
        <v>5.117647058823529</v>
      </c>
    </row>
    <row r="54" spans="1:23" ht="12.75" customHeight="1">
      <c r="A54" s="26" t="s">
        <v>81</v>
      </c>
      <c r="B54" s="28">
        <v>28</v>
      </c>
      <c r="C54" s="28">
        <v>73</v>
      </c>
      <c r="D54" s="28">
        <v>9</v>
      </c>
      <c r="E54" s="28">
        <v>68</v>
      </c>
      <c r="F54" s="28">
        <v>28</v>
      </c>
      <c r="G54" s="28">
        <v>32</v>
      </c>
      <c r="H54" s="28">
        <v>51</v>
      </c>
      <c r="I54" s="28">
        <v>1</v>
      </c>
      <c r="J54" s="28">
        <v>2</v>
      </c>
      <c r="K54" s="28">
        <f t="shared" si="0"/>
        <v>292</v>
      </c>
      <c r="M54" s="26" t="s">
        <v>81</v>
      </c>
      <c r="N54" s="29">
        <f>IF('定点数'!B$22=0,0,B54/'定点数'!B$22)</f>
        <v>2</v>
      </c>
      <c r="O54" s="29">
        <f>IF('定点数'!C$22=0,0,C54/'定点数'!C$22)</f>
        <v>9.125</v>
      </c>
      <c r="P54" s="29">
        <f>IF('定点数'!D$22=0,0,D54/'定点数'!D$22)</f>
        <v>2.25</v>
      </c>
      <c r="Q54" s="29">
        <f>IF('定点数'!E$22=0,0,E54/'定点数'!E$22)</f>
        <v>6.181818181818182</v>
      </c>
      <c r="R54" s="29">
        <f>IF('定点数'!F$22=0,0,F54/'定点数'!F$22)</f>
        <v>5.6</v>
      </c>
      <c r="S54" s="29">
        <f>IF('定点数'!G$22=0,0,G54/'定点数'!G$22)</f>
        <v>4</v>
      </c>
      <c r="T54" s="29">
        <f>IF('定点数'!H$22=0,0,H54/'定点数'!H$22)</f>
        <v>4.25</v>
      </c>
      <c r="U54" s="29">
        <f>IF('定点数'!I$22=0,0,I54/'定点数'!I$22)</f>
        <v>0.3333333333333333</v>
      </c>
      <c r="V54" s="29">
        <f>IF('定点数'!J$22=0,0,J54/'定点数'!J$22)</f>
        <v>0.6666666666666666</v>
      </c>
      <c r="W54" s="29">
        <f>IF('定点数'!K$22=0,0,K54/'定点数'!K$22)</f>
        <v>4.294117647058823</v>
      </c>
    </row>
    <row r="55" spans="1:23" ht="12">
      <c r="A55" s="26" t="s">
        <v>82</v>
      </c>
      <c r="B55" s="28"/>
      <c r="C55" s="28"/>
      <c r="D55" s="28"/>
      <c r="E55" s="28"/>
      <c r="F55" s="28"/>
      <c r="G55" s="28"/>
      <c r="H55" s="28"/>
      <c r="I55" s="28"/>
      <c r="J55" s="28"/>
      <c r="K55" s="28">
        <f t="shared" si="0"/>
        <v>0</v>
      </c>
      <c r="M55" s="26" t="s">
        <v>82</v>
      </c>
      <c r="N55" s="29">
        <f>IF('定点数'!B$22=0,0,B55/'定点数'!B$22)</f>
        <v>0</v>
      </c>
      <c r="O55" s="29">
        <f>IF('定点数'!C$22=0,0,C55/'定点数'!C$22)</f>
        <v>0</v>
      </c>
      <c r="P55" s="29">
        <f>IF('定点数'!D$22=0,0,D55/'定点数'!D$22)</f>
        <v>0</v>
      </c>
      <c r="Q55" s="29">
        <f>IF('定点数'!E$22=0,0,E55/'定点数'!E$22)</f>
        <v>0</v>
      </c>
      <c r="R55" s="29">
        <f>IF('定点数'!F$22=0,0,F55/'定点数'!F$22)</f>
        <v>0</v>
      </c>
      <c r="S55" s="29">
        <f>IF('定点数'!G$22=0,0,G55/'定点数'!G$22)</f>
        <v>0</v>
      </c>
      <c r="T55" s="29">
        <f>IF('定点数'!H$22=0,0,H55/'定点数'!H$22)</f>
        <v>0</v>
      </c>
      <c r="U55" s="29">
        <f>IF('定点数'!I$22=0,0,I55/'定点数'!I$22)</f>
        <v>0</v>
      </c>
      <c r="V55" s="29">
        <f>IF('定点数'!J$22=0,0,J55/'定点数'!J$22)</f>
        <v>0</v>
      </c>
      <c r="W55" s="29">
        <f>IF('定点数'!K$22=0,0,K55/'定点数'!K$22)</f>
        <v>0</v>
      </c>
    </row>
  </sheetData>
  <sheetProtection/>
  <printOptions headings="1"/>
  <pageMargins left="0.75" right="0.75" top="0.82" bottom="0.73" header="0.512" footer="0.512"/>
  <pageSetup horizontalDpi="200" verticalDpi="200" orientation="portrait" paperSize="9" scale="98" r:id="rId1"/>
  <rowBreaks count="2" manualBreakCount="2">
    <brk id="55" max="255" man="1"/>
    <brk id="120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9.00390625" style="27" customWidth="1"/>
    <col min="2" max="11" width="6.57421875" style="25" customWidth="1"/>
    <col min="12" max="12" width="0.9921875" style="25" customWidth="1"/>
    <col min="13" max="13" width="9.00390625" style="27" customWidth="1"/>
    <col min="14" max="23" width="6.57421875" style="25" customWidth="1"/>
    <col min="24" max="16384" width="9.00390625" style="25" customWidth="1"/>
  </cols>
  <sheetData>
    <row r="1" spans="1:22" ht="12.75" customHeight="1">
      <c r="A1" s="25" t="s">
        <v>83</v>
      </c>
      <c r="D1" s="25" t="s">
        <v>18</v>
      </c>
      <c r="J1" s="25" t="s">
        <v>19</v>
      </c>
      <c r="M1" s="25" t="s">
        <v>83</v>
      </c>
      <c r="P1" s="25" t="s">
        <v>20</v>
      </c>
      <c r="V1" s="25" t="str">
        <f>J1</f>
        <v>平成25年</v>
      </c>
    </row>
    <row r="2" spans="1:23" s="27" customFormat="1" ht="12.75" customHeight="1">
      <c r="A2" s="26"/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8</v>
      </c>
      <c r="K2" s="26" t="s">
        <v>9</v>
      </c>
      <c r="M2" s="26"/>
      <c r="N2" s="26" t="s">
        <v>21</v>
      </c>
      <c r="O2" s="26" t="s">
        <v>22</v>
      </c>
      <c r="P2" s="26" t="s">
        <v>23</v>
      </c>
      <c r="Q2" s="26" t="s">
        <v>24</v>
      </c>
      <c r="R2" s="26" t="s">
        <v>25</v>
      </c>
      <c r="S2" s="26" t="s">
        <v>26</v>
      </c>
      <c r="T2" s="26" t="s">
        <v>27</v>
      </c>
      <c r="U2" s="26" t="s">
        <v>28</v>
      </c>
      <c r="V2" s="26" t="s">
        <v>8</v>
      </c>
      <c r="W2" s="26" t="s">
        <v>29</v>
      </c>
    </row>
    <row r="3" spans="1:23" ht="12.75" customHeight="1">
      <c r="A3" s="26" t="s">
        <v>30</v>
      </c>
      <c r="B3" s="28">
        <v>16</v>
      </c>
      <c r="C3" s="28">
        <v>2</v>
      </c>
      <c r="D3" s="28">
        <v>0</v>
      </c>
      <c r="E3" s="28">
        <v>7</v>
      </c>
      <c r="F3" s="28">
        <v>0</v>
      </c>
      <c r="G3" s="28">
        <v>2</v>
      </c>
      <c r="H3" s="28">
        <v>9</v>
      </c>
      <c r="I3" s="28">
        <v>3</v>
      </c>
      <c r="J3" s="28">
        <v>2</v>
      </c>
      <c r="K3" s="28">
        <f>SUM(B3:J3)</f>
        <v>41</v>
      </c>
      <c r="M3" s="26" t="s">
        <v>30</v>
      </c>
      <c r="N3" s="29">
        <f>IF('定点数'!B$3=0,0,B3/'定点数'!B$3)</f>
        <v>1.6</v>
      </c>
      <c r="O3" s="29">
        <f>IF('定点数'!C$3=0,0,C3/'定点数'!C$3)</f>
        <v>0.4</v>
      </c>
      <c r="P3" s="29">
        <f>IF('定点数'!D$3=0,0,D3/'定点数'!D$3)</f>
        <v>0</v>
      </c>
      <c r="Q3" s="29">
        <f>IF('定点数'!E$3=0,0,E3/'定点数'!E$3)</f>
        <v>0.875</v>
      </c>
      <c r="R3" s="29">
        <f>IF('定点数'!F$3=0,0,F3/'定点数'!F$3)</f>
        <v>0</v>
      </c>
      <c r="S3" s="29">
        <f>IF('定点数'!G$3=0,0,G3/'定点数'!G$3)</f>
        <v>0.4</v>
      </c>
      <c r="T3" s="29">
        <f>IF('定点数'!H$3=0,0,H3/'定点数'!H$3)</f>
        <v>1</v>
      </c>
      <c r="U3" s="29">
        <f>IF('定点数'!I$3=0,0,I3/'定点数'!I$3)</f>
        <v>1.5</v>
      </c>
      <c r="V3" s="29">
        <f>IF('定点数'!J$3=0,0,J3/'定点数'!J$3)</f>
        <v>1</v>
      </c>
      <c r="W3" s="29">
        <f>IF('定点数'!K$3=0,0,K3/'定点数'!K$3)</f>
        <v>0.8541666666666666</v>
      </c>
    </row>
    <row r="4" spans="1:23" ht="12.75" customHeight="1">
      <c r="A4" s="26" t="s">
        <v>31</v>
      </c>
      <c r="B4" s="28">
        <v>18</v>
      </c>
      <c r="C4" s="28">
        <v>3</v>
      </c>
      <c r="D4" s="28">
        <v>2</v>
      </c>
      <c r="E4" s="28">
        <v>9</v>
      </c>
      <c r="F4" s="28">
        <v>3</v>
      </c>
      <c r="G4" s="28">
        <v>10</v>
      </c>
      <c r="H4" s="28">
        <v>8</v>
      </c>
      <c r="I4" s="28">
        <v>7</v>
      </c>
      <c r="J4" s="28">
        <v>0</v>
      </c>
      <c r="K4" s="28">
        <f aca="true" t="shared" si="0" ref="K4:K55">SUM(B4:J4)</f>
        <v>60</v>
      </c>
      <c r="M4" s="26" t="s">
        <v>31</v>
      </c>
      <c r="N4" s="29">
        <f>IF('定点数'!B$3=0,0,B4/'定点数'!B$3)</f>
        <v>1.8</v>
      </c>
      <c r="O4" s="29">
        <f>IF('定点数'!C$3=0,0,C4/'定点数'!C$3)</f>
        <v>0.6</v>
      </c>
      <c r="P4" s="29">
        <f>IF('定点数'!D$3=0,0,D4/'定点数'!D$3)</f>
        <v>0.5</v>
      </c>
      <c r="Q4" s="29">
        <f>IF('定点数'!E$3=0,0,E4/'定点数'!E$3)</f>
        <v>1.125</v>
      </c>
      <c r="R4" s="29">
        <f>IF('定点数'!F$3=0,0,F4/'定点数'!F$3)</f>
        <v>1</v>
      </c>
      <c r="S4" s="29">
        <f>IF('定点数'!G$3=0,0,G4/'定点数'!G$3)</f>
        <v>2</v>
      </c>
      <c r="T4" s="29">
        <f>IF('定点数'!H$3=0,0,H4/'定点数'!H$3)</f>
        <v>0.8888888888888888</v>
      </c>
      <c r="U4" s="29">
        <f>IF('定点数'!I$3=0,0,I4/'定点数'!I$3)</f>
        <v>3.5</v>
      </c>
      <c r="V4" s="29">
        <f>IF('定点数'!J$3=0,0,J4/'定点数'!J$3)</f>
        <v>0</v>
      </c>
      <c r="W4" s="29">
        <f>IF('定点数'!K$3=0,0,K4/'定点数'!K$3)</f>
        <v>1.25</v>
      </c>
    </row>
    <row r="5" spans="1:23" ht="12.75" customHeight="1">
      <c r="A5" s="26" t="s">
        <v>32</v>
      </c>
      <c r="B5" s="28">
        <v>25</v>
      </c>
      <c r="C5" s="28">
        <v>12</v>
      </c>
      <c r="D5" s="28">
        <v>2</v>
      </c>
      <c r="E5" s="28">
        <v>7</v>
      </c>
      <c r="F5" s="28">
        <v>2</v>
      </c>
      <c r="G5" s="28">
        <v>5</v>
      </c>
      <c r="H5" s="28">
        <v>4</v>
      </c>
      <c r="I5" s="28">
        <v>3</v>
      </c>
      <c r="J5" s="28">
        <v>0</v>
      </c>
      <c r="K5" s="28">
        <f t="shared" si="0"/>
        <v>60</v>
      </c>
      <c r="M5" s="26" t="s">
        <v>32</v>
      </c>
      <c r="N5" s="29">
        <f>IF('定点数'!B$3=0,0,B5/'定点数'!B$3)</f>
        <v>2.5</v>
      </c>
      <c r="O5" s="29">
        <f>IF('定点数'!C$3=0,0,C5/'定点数'!C$3)</f>
        <v>2.4</v>
      </c>
      <c r="P5" s="29">
        <f>IF('定点数'!D$3=0,0,D5/'定点数'!D$3)</f>
        <v>0.5</v>
      </c>
      <c r="Q5" s="29">
        <f>IF('定点数'!E$3=0,0,E5/'定点数'!E$3)</f>
        <v>0.875</v>
      </c>
      <c r="R5" s="29">
        <f>IF('定点数'!F$3=0,0,F5/'定点数'!F$3)</f>
        <v>0.6666666666666666</v>
      </c>
      <c r="S5" s="29">
        <f>IF('定点数'!G$3=0,0,G5/'定点数'!G$3)</f>
        <v>1</v>
      </c>
      <c r="T5" s="29">
        <f>IF('定点数'!H$3=0,0,H5/'定点数'!H$3)</f>
        <v>0.4444444444444444</v>
      </c>
      <c r="U5" s="29">
        <f>IF('定点数'!I$3=0,0,I5/'定点数'!I$3)</f>
        <v>1.5</v>
      </c>
      <c r="V5" s="29">
        <f>IF('定点数'!J$3=0,0,J5/'定点数'!J$3)</f>
        <v>0</v>
      </c>
      <c r="W5" s="29">
        <f>IF('定点数'!K$3=0,0,K5/'定点数'!K$3)</f>
        <v>1.25</v>
      </c>
    </row>
    <row r="6" spans="1:23" ht="12.75" customHeight="1">
      <c r="A6" s="26" t="s">
        <v>33</v>
      </c>
      <c r="B6" s="28">
        <v>36</v>
      </c>
      <c r="C6" s="28">
        <v>3</v>
      </c>
      <c r="D6" s="28">
        <v>3</v>
      </c>
      <c r="E6" s="28">
        <v>7</v>
      </c>
      <c r="F6" s="28">
        <v>2</v>
      </c>
      <c r="G6" s="28">
        <v>9</v>
      </c>
      <c r="H6" s="28">
        <v>5</v>
      </c>
      <c r="I6" s="28">
        <v>5</v>
      </c>
      <c r="J6" s="28">
        <v>1</v>
      </c>
      <c r="K6" s="28">
        <f t="shared" si="0"/>
        <v>71</v>
      </c>
      <c r="M6" s="26" t="s">
        <v>33</v>
      </c>
      <c r="N6" s="29">
        <f>IF('定点数'!B$3=0,0,B6/'定点数'!B$3)</f>
        <v>3.6</v>
      </c>
      <c r="O6" s="29">
        <f>IF('定点数'!C$3=0,0,C6/'定点数'!C$3)</f>
        <v>0.6</v>
      </c>
      <c r="P6" s="29">
        <f>IF('定点数'!D$3=0,0,D6/'定点数'!D$3)</f>
        <v>0.75</v>
      </c>
      <c r="Q6" s="29">
        <f>IF('定点数'!E$3=0,0,E6/'定点数'!E$3)</f>
        <v>0.875</v>
      </c>
      <c r="R6" s="29">
        <f>IF('定点数'!F$3=0,0,F6/'定点数'!F$3)</f>
        <v>0.6666666666666666</v>
      </c>
      <c r="S6" s="29">
        <f>IF('定点数'!G$3=0,0,G6/'定点数'!G$3)</f>
        <v>1.8</v>
      </c>
      <c r="T6" s="29">
        <f>IF('定点数'!H$3=0,0,H6/'定点数'!H$3)</f>
        <v>0.5555555555555556</v>
      </c>
      <c r="U6" s="29">
        <f>IF('定点数'!I$3=0,0,I6/'定点数'!I$3)</f>
        <v>2.5</v>
      </c>
      <c r="V6" s="29">
        <f>IF('定点数'!J$3=0,0,J6/'定点数'!J$3)</f>
        <v>0.5</v>
      </c>
      <c r="W6" s="29">
        <f>IF('定点数'!K$3=0,0,K6/'定点数'!K$3)</f>
        <v>1.4791666666666667</v>
      </c>
    </row>
    <row r="7" spans="1:23" ht="12.75" customHeight="1">
      <c r="A7" s="26" t="s">
        <v>34</v>
      </c>
      <c r="B7" s="28">
        <v>36</v>
      </c>
      <c r="C7" s="28">
        <v>2</v>
      </c>
      <c r="D7" s="28">
        <v>0</v>
      </c>
      <c r="E7" s="28">
        <v>3</v>
      </c>
      <c r="F7" s="28">
        <v>2</v>
      </c>
      <c r="G7" s="28">
        <v>4</v>
      </c>
      <c r="H7" s="28">
        <v>0</v>
      </c>
      <c r="I7" s="28">
        <v>13</v>
      </c>
      <c r="J7" s="28">
        <v>0</v>
      </c>
      <c r="K7" s="28">
        <f t="shared" si="0"/>
        <v>60</v>
      </c>
      <c r="M7" s="26" t="s">
        <v>34</v>
      </c>
      <c r="N7" s="29">
        <f>IF('定点数'!B$3=0,0,B7/'定点数'!B$3)</f>
        <v>3.6</v>
      </c>
      <c r="O7" s="29">
        <f>IF('定点数'!C$3=0,0,C7/'定点数'!C$3)</f>
        <v>0.4</v>
      </c>
      <c r="P7" s="29">
        <f>IF('定点数'!D$3=0,0,D7/'定点数'!D$3)</f>
        <v>0</v>
      </c>
      <c r="Q7" s="29">
        <f>IF('定点数'!E$3=0,0,E7/'定点数'!E$3)</f>
        <v>0.375</v>
      </c>
      <c r="R7" s="29">
        <f>IF('定点数'!F$3=0,0,F7/'定点数'!F$3)</f>
        <v>0.6666666666666666</v>
      </c>
      <c r="S7" s="29">
        <f>IF('定点数'!G$3=0,0,G7/'定点数'!G$3)</f>
        <v>0.8</v>
      </c>
      <c r="T7" s="29">
        <f>IF('定点数'!H$3=0,0,H7/'定点数'!H$3)</f>
        <v>0</v>
      </c>
      <c r="U7" s="29">
        <f>IF('定点数'!I$3=0,0,I7/'定点数'!I$3)</f>
        <v>6.5</v>
      </c>
      <c r="V7" s="29">
        <f>IF('定点数'!J$3=0,0,J7/'定点数'!J$3)</f>
        <v>0</v>
      </c>
      <c r="W7" s="29">
        <f>IF('定点数'!K$3=0,0,K7/'定点数'!K$3)</f>
        <v>1.25</v>
      </c>
    </row>
    <row r="8" spans="1:23" ht="12.75" customHeight="1">
      <c r="A8" s="26" t="s">
        <v>35</v>
      </c>
      <c r="B8" s="28">
        <v>20</v>
      </c>
      <c r="C8" s="28">
        <v>1</v>
      </c>
      <c r="D8" s="28">
        <v>1</v>
      </c>
      <c r="E8" s="28">
        <v>10</v>
      </c>
      <c r="F8" s="28">
        <v>0</v>
      </c>
      <c r="G8" s="28">
        <v>2</v>
      </c>
      <c r="H8" s="28">
        <v>1</v>
      </c>
      <c r="I8" s="28">
        <v>6</v>
      </c>
      <c r="J8" s="28">
        <v>0</v>
      </c>
      <c r="K8" s="28">
        <f t="shared" si="0"/>
        <v>41</v>
      </c>
      <c r="M8" s="26" t="s">
        <v>35</v>
      </c>
      <c r="N8" s="29">
        <f>IF('定点数'!B$3=0,0,B8/'定点数'!B$3)</f>
        <v>2</v>
      </c>
      <c r="O8" s="29">
        <f>IF('定点数'!C$3=0,0,C8/'定点数'!C$3)</f>
        <v>0.2</v>
      </c>
      <c r="P8" s="29">
        <f>IF('定点数'!D$3=0,0,D8/'定点数'!D$3)</f>
        <v>0.25</v>
      </c>
      <c r="Q8" s="29">
        <f>IF('定点数'!E$3=0,0,E8/'定点数'!E$3)</f>
        <v>1.25</v>
      </c>
      <c r="R8" s="29">
        <f>IF('定点数'!F$3=0,0,F8/'定点数'!F$3)</f>
        <v>0</v>
      </c>
      <c r="S8" s="29">
        <f>IF('定点数'!G$3=0,0,G8/'定点数'!G$3)</f>
        <v>0.4</v>
      </c>
      <c r="T8" s="29">
        <f>IF('定点数'!H$3=0,0,H8/'定点数'!H$3)</f>
        <v>0.1111111111111111</v>
      </c>
      <c r="U8" s="29">
        <f>IF('定点数'!I$3=0,0,I8/'定点数'!I$3)</f>
        <v>3</v>
      </c>
      <c r="V8" s="29">
        <f>IF('定点数'!J$3=0,0,J8/'定点数'!J$3)</f>
        <v>0</v>
      </c>
      <c r="W8" s="29">
        <f>IF('定点数'!K$3=0,0,K8/'定点数'!K$3)</f>
        <v>0.8541666666666666</v>
      </c>
    </row>
    <row r="9" spans="1:23" ht="12.75" customHeight="1">
      <c r="A9" s="26" t="s">
        <v>36</v>
      </c>
      <c r="B9" s="28">
        <v>19</v>
      </c>
      <c r="C9" s="28">
        <v>1</v>
      </c>
      <c r="D9" s="28">
        <v>2</v>
      </c>
      <c r="E9" s="28">
        <v>15</v>
      </c>
      <c r="F9" s="28">
        <v>0</v>
      </c>
      <c r="G9" s="28">
        <v>2</v>
      </c>
      <c r="H9" s="28">
        <v>0</v>
      </c>
      <c r="I9" s="28">
        <v>5</v>
      </c>
      <c r="J9" s="28">
        <v>0</v>
      </c>
      <c r="K9" s="28">
        <f t="shared" si="0"/>
        <v>44</v>
      </c>
      <c r="M9" s="26" t="s">
        <v>36</v>
      </c>
      <c r="N9" s="29">
        <f>IF('定点数'!B$3=0,0,B9/'定点数'!B$3)</f>
        <v>1.9</v>
      </c>
      <c r="O9" s="29">
        <f>IF('定点数'!C$3=0,0,C9/'定点数'!C$3)</f>
        <v>0.2</v>
      </c>
      <c r="P9" s="29">
        <f>IF('定点数'!D$3=0,0,D9/'定点数'!D$3)</f>
        <v>0.5</v>
      </c>
      <c r="Q9" s="29">
        <f>IF('定点数'!E$3=0,0,E9/'定点数'!E$3)</f>
        <v>1.875</v>
      </c>
      <c r="R9" s="29">
        <f>IF('定点数'!F$3=0,0,F9/'定点数'!F$3)</f>
        <v>0</v>
      </c>
      <c r="S9" s="29">
        <f>IF('定点数'!G$3=0,0,G9/'定点数'!G$3)</f>
        <v>0.4</v>
      </c>
      <c r="T9" s="29">
        <f>IF('定点数'!H$3=0,0,H9/'定点数'!H$3)</f>
        <v>0</v>
      </c>
      <c r="U9" s="29">
        <f>IF('定点数'!I$3=0,0,I9/'定点数'!I$3)</f>
        <v>2.5</v>
      </c>
      <c r="V9" s="29">
        <f>IF('定点数'!J$3=0,0,J9/'定点数'!J$3)</f>
        <v>0</v>
      </c>
      <c r="W9" s="29">
        <f>IF('定点数'!K$3=0,0,K9/'定点数'!K$3)</f>
        <v>0.9166666666666666</v>
      </c>
    </row>
    <row r="10" spans="1:23" ht="12.75" customHeight="1">
      <c r="A10" s="26" t="s">
        <v>37</v>
      </c>
      <c r="B10" s="28">
        <v>25</v>
      </c>
      <c r="C10" s="28">
        <v>0</v>
      </c>
      <c r="D10" s="28">
        <v>5</v>
      </c>
      <c r="E10" s="28">
        <v>13</v>
      </c>
      <c r="F10" s="28">
        <v>0</v>
      </c>
      <c r="G10" s="28">
        <v>2</v>
      </c>
      <c r="H10" s="28">
        <v>1</v>
      </c>
      <c r="I10" s="28">
        <v>4</v>
      </c>
      <c r="J10" s="28">
        <v>1</v>
      </c>
      <c r="K10" s="28">
        <f t="shared" si="0"/>
        <v>51</v>
      </c>
      <c r="M10" s="26" t="s">
        <v>37</v>
      </c>
      <c r="N10" s="29">
        <f>IF('定点数'!B$3=0,0,B10/'定点数'!B$3)</f>
        <v>2.5</v>
      </c>
      <c r="O10" s="29">
        <f>IF('定点数'!C$3=0,0,C10/'定点数'!C$3)</f>
        <v>0</v>
      </c>
      <c r="P10" s="29">
        <f>IF('定点数'!D$3=0,0,D10/'定点数'!D$3)</f>
        <v>1.25</v>
      </c>
      <c r="Q10" s="29">
        <f>IF('定点数'!E$3=0,0,E10/'定点数'!E$3)</f>
        <v>1.625</v>
      </c>
      <c r="R10" s="29">
        <f>IF('定点数'!F$3=0,0,F10/'定点数'!F$3)</f>
        <v>0</v>
      </c>
      <c r="S10" s="29">
        <f>IF('定点数'!G$3=0,0,G10/'定点数'!G$3)</f>
        <v>0.4</v>
      </c>
      <c r="T10" s="29">
        <f>IF('定点数'!H$3=0,0,H10/'定点数'!H$3)</f>
        <v>0.1111111111111111</v>
      </c>
      <c r="U10" s="29">
        <f>IF('定点数'!I$3=0,0,I10/'定点数'!I$3)</f>
        <v>2</v>
      </c>
      <c r="V10" s="29">
        <f>IF('定点数'!J$3=0,0,J10/'定点数'!J$3)</f>
        <v>0.5</v>
      </c>
      <c r="W10" s="29">
        <f>IF('定点数'!K$3=0,0,K10/'定点数'!K$3)</f>
        <v>1.0625</v>
      </c>
    </row>
    <row r="11" spans="1:23" ht="12.75" customHeight="1">
      <c r="A11" s="26" t="s">
        <v>38</v>
      </c>
      <c r="B11" s="28">
        <v>25</v>
      </c>
      <c r="C11" s="28">
        <v>0</v>
      </c>
      <c r="D11" s="28">
        <v>1</v>
      </c>
      <c r="E11" s="28">
        <v>8</v>
      </c>
      <c r="F11" s="28">
        <v>1</v>
      </c>
      <c r="G11" s="28">
        <v>3</v>
      </c>
      <c r="H11" s="28">
        <v>0</v>
      </c>
      <c r="I11" s="28">
        <v>3</v>
      </c>
      <c r="J11" s="28">
        <v>0</v>
      </c>
      <c r="K11" s="28">
        <f t="shared" si="0"/>
        <v>41</v>
      </c>
      <c r="M11" s="26" t="s">
        <v>38</v>
      </c>
      <c r="N11" s="29">
        <f>IF('定点数'!B$3=0,0,B11/'定点数'!B$3)</f>
        <v>2.5</v>
      </c>
      <c r="O11" s="29">
        <f>IF('定点数'!C$3=0,0,C11/'定点数'!C$3)</f>
        <v>0</v>
      </c>
      <c r="P11" s="29">
        <f>IF('定点数'!D$3=0,0,D11/'定点数'!D$3)</f>
        <v>0.25</v>
      </c>
      <c r="Q11" s="29">
        <f>IF('定点数'!E$3=0,0,E11/'定点数'!E$3)</f>
        <v>1</v>
      </c>
      <c r="R11" s="29">
        <f>IF('定点数'!F$3=0,0,F11/'定点数'!F$3)</f>
        <v>0.3333333333333333</v>
      </c>
      <c r="S11" s="29">
        <f>IF('定点数'!G$3=0,0,G11/'定点数'!G$3)</f>
        <v>0.6</v>
      </c>
      <c r="T11" s="29">
        <f>IF('定点数'!H$3=0,0,H11/'定点数'!H$3)</f>
        <v>0</v>
      </c>
      <c r="U11" s="29">
        <f>IF('定点数'!I$3=0,0,I11/'定点数'!I$3)</f>
        <v>1.5</v>
      </c>
      <c r="V11" s="29">
        <f>IF('定点数'!J$3=0,0,J11/'定点数'!J$3)</f>
        <v>0</v>
      </c>
      <c r="W11" s="29">
        <f>IF('定点数'!K$3=0,0,K11/'定点数'!K$3)</f>
        <v>0.8541666666666666</v>
      </c>
    </row>
    <row r="12" spans="1:23" ht="12.75" customHeight="1">
      <c r="A12" s="26" t="s">
        <v>39</v>
      </c>
      <c r="B12" s="28">
        <v>19</v>
      </c>
      <c r="C12" s="28">
        <v>2</v>
      </c>
      <c r="D12" s="28">
        <v>5</v>
      </c>
      <c r="E12" s="28">
        <v>7</v>
      </c>
      <c r="F12" s="28">
        <v>1</v>
      </c>
      <c r="G12" s="28">
        <v>0</v>
      </c>
      <c r="H12" s="28">
        <v>2</v>
      </c>
      <c r="I12" s="28">
        <v>4</v>
      </c>
      <c r="J12" s="28">
        <v>0</v>
      </c>
      <c r="K12" s="28">
        <f t="shared" si="0"/>
        <v>40</v>
      </c>
      <c r="M12" s="26" t="s">
        <v>39</v>
      </c>
      <c r="N12" s="29">
        <f>IF('定点数'!B$3=0,0,B12/'定点数'!B$3)</f>
        <v>1.9</v>
      </c>
      <c r="O12" s="29">
        <f>IF('定点数'!C$3=0,0,C12/'定点数'!C$3)</f>
        <v>0.4</v>
      </c>
      <c r="P12" s="29">
        <f>IF('定点数'!D$3=0,0,D12/'定点数'!D$3)</f>
        <v>1.25</v>
      </c>
      <c r="Q12" s="29">
        <f>IF('定点数'!E$3=0,0,E12/'定点数'!E$3)</f>
        <v>0.875</v>
      </c>
      <c r="R12" s="29">
        <f>IF('定点数'!F$3=0,0,F12/'定点数'!F$3)</f>
        <v>0.3333333333333333</v>
      </c>
      <c r="S12" s="29">
        <f>IF('定点数'!G$3=0,0,G12/'定点数'!G$3)</f>
        <v>0</v>
      </c>
      <c r="T12" s="29">
        <f>IF('定点数'!H$3=0,0,H12/'定点数'!H$3)</f>
        <v>0.2222222222222222</v>
      </c>
      <c r="U12" s="29">
        <f>IF('定点数'!I$3=0,0,I12/'定点数'!I$3)</f>
        <v>2</v>
      </c>
      <c r="V12" s="29">
        <f>IF('定点数'!J$3=0,0,J12/'定点数'!J$3)</f>
        <v>0</v>
      </c>
      <c r="W12" s="29">
        <f>IF('定点数'!K$3=0,0,K12/'定点数'!K$3)</f>
        <v>0.8333333333333334</v>
      </c>
    </row>
    <row r="13" spans="1:23" ht="12.75" customHeight="1">
      <c r="A13" s="26" t="s">
        <v>40</v>
      </c>
      <c r="B13" s="28">
        <v>20</v>
      </c>
      <c r="C13" s="28">
        <v>1</v>
      </c>
      <c r="D13" s="28">
        <v>12</v>
      </c>
      <c r="E13" s="28">
        <v>11</v>
      </c>
      <c r="F13" s="28">
        <v>4</v>
      </c>
      <c r="G13" s="28">
        <v>4</v>
      </c>
      <c r="H13" s="28">
        <v>3</v>
      </c>
      <c r="I13" s="28">
        <v>0</v>
      </c>
      <c r="J13" s="28">
        <v>0</v>
      </c>
      <c r="K13" s="28">
        <f t="shared" si="0"/>
        <v>55</v>
      </c>
      <c r="M13" s="26" t="s">
        <v>40</v>
      </c>
      <c r="N13" s="29">
        <f>IF('定点数'!B$3=0,0,B13/'定点数'!B$3)</f>
        <v>2</v>
      </c>
      <c r="O13" s="29">
        <f>IF('定点数'!C$3=0,0,C13/'定点数'!C$3)</f>
        <v>0.2</v>
      </c>
      <c r="P13" s="29">
        <f>IF('定点数'!D$3=0,0,D13/'定点数'!D$3)</f>
        <v>3</v>
      </c>
      <c r="Q13" s="29">
        <f>IF('定点数'!E$3=0,0,E13/'定点数'!E$3)</f>
        <v>1.375</v>
      </c>
      <c r="R13" s="29">
        <f>IF('定点数'!F$3=0,0,F13/'定点数'!F$3)</f>
        <v>1.3333333333333333</v>
      </c>
      <c r="S13" s="29">
        <f>IF('定点数'!G$3=0,0,G13/'定点数'!G$3)</f>
        <v>0.8</v>
      </c>
      <c r="T13" s="29">
        <f>IF('定点数'!H$3=0,0,H13/'定点数'!H$3)</f>
        <v>0.3333333333333333</v>
      </c>
      <c r="U13" s="29">
        <f>IF('定点数'!I$3=0,0,I13/'定点数'!I$3)</f>
        <v>0</v>
      </c>
      <c r="V13" s="29">
        <f>IF('定点数'!J$3=0,0,J13/'定点数'!J$3)</f>
        <v>0</v>
      </c>
      <c r="W13" s="29">
        <f>IF('定点数'!K$3=0,0,K13/'定点数'!K$3)</f>
        <v>1.1458333333333333</v>
      </c>
    </row>
    <row r="14" spans="1:23" ht="12.75" customHeight="1">
      <c r="A14" s="26" t="s">
        <v>41</v>
      </c>
      <c r="B14" s="28">
        <v>15</v>
      </c>
      <c r="C14" s="28">
        <v>1</v>
      </c>
      <c r="D14" s="28">
        <v>3</v>
      </c>
      <c r="E14" s="28">
        <v>9</v>
      </c>
      <c r="F14" s="28">
        <v>1</v>
      </c>
      <c r="G14" s="28">
        <v>0</v>
      </c>
      <c r="H14" s="28">
        <v>1</v>
      </c>
      <c r="I14" s="28">
        <v>0</v>
      </c>
      <c r="J14" s="28">
        <v>0</v>
      </c>
      <c r="K14" s="28">
        <f t="shared" si="0"/>
        <v>30</v>
      </c>
      <c r="M14" s="26" t="s">
        <v>41</v>
      </c>
      <c r="N14" s="29">
        <f>IF('定点数'!B$3=0,0,B14/'定点数'!B$3)</f>
        <v>1.5</v>
      </c>
      <c r="O14" s="29">
        <f>IF('定点数'!C$3=0,0,C14/'定点数'!C$3)</f>
        <v>0.2</v>
      </c>
      <c r="P14" s="29">
        <f>IF('定点数'!D$3=0,0,D14/'定点数'!D$3)</f>
        <v>0.75</v>
      </c>
      <c r="Q14" s="29">
        <f>IF('定点数'!E$3=0,0,E14/'定点数'!E$3)</f>
        <v>1.125</v>
      </c>
      <c r="R14" s="29">
        <f>IF('定点数'!F$3=0,0,F14/'定点数'!F$3)</f>
        <v>0.3333333333333333</v>
      </c>
      <c r="S14" s="29">
        <f>IF('定点数'!G$3=0,0,G14/'定点数'!G$3)</f>
        <v>0</v>
      </c>
      <c r="T14" s="29">
        <f>IF('定点数'!H$3=0,0,H14/'定点数'!H$3)</f>
        <v>0.1111111111111111</v>
      </c>
      <c r="U14" s="29">
        <f>IF('定点数'!I$3=0,0,I14/'定点数'!I$3)</f>
        <v>0</v>
      </c>
      <c r="V14" s="29">
        <f>IF('定点数'!J$3=0,0,J14/'定点数'!J$3)</f>
        <v>0</v>
      </c>
      <c r="W14" s="29">
        <f>IF('定点数'!K$3=0,0,K14/'定点数'!K$3)</f>
        <v>0.625</v>
      </c>
    </row>
    <row r="15" spans="1:23" ht="12.75" customHeight="1">
      <c r="A15" s="26" t="s">
        <v>42</v>
      </c>
      <c r="B15" s="28">
        <v>8</v>
      </c>
      <c r="C15" s="28">
        <v>0</v>
      </c>
      <c r="D15" s="28">
        <v>1</v>
      </c>
      <c r="E15" s="28">
        <v>9</v>
      </c>
      <c r="F15" s="28">
        <v>1</v>
      </c>
      <c r="G15" s="28">
        <v>0</v>
      </c>
      <c r="H15" s="28">
        <v>0</v>
      </c>
      <c r="I15" s="28">
        <v>0</v>
      </c>
      <c r="J15" s="28">
        <v>0</v>
      </c>
      <c r="K15" s="28">
        <f t="shared" si="0"/>
        <v>19</v>
      </c>
      <c r="M15" s="26" t="s">
        <v>42</v>
      </c>
      <c r="N15" s="29">
        <f>IF('定点数'!B$3=0,0,B15/'定点数'!B$3)</f>
        <v>0.8</v>
      </c>
      <c r="O15" s="29">
        <f>IF('定点数'!C$3=0,0,C15/'定点数'!C$3)</f>
        <v>0</v>
      </c>
      <c r="P15" s="29">
        <f>IF('定点数'!D$3=0,0,D15/'定点数'!D$3)</f>
        <v>0.25</v>
      </c>
      <c r="Q15" s="29">
        <f>IF('定点数'!E$3=0,0,E15/'定点数'!E$3)</f>
        <v>1.125</v>
      </c>
      <c r="R15" s="29">
        <f>IF('定点数'!F$3=0,0,F15/'定点数'!F$3)</f>
        <v>0.3333333333333333</v>
      </c>
      <c r="S15" s="29">
        <f>IF('定点数'!G$3=0,0,G15/'定点数'!G$3)</f>
        <v>0</v>
      </c>
      <c r="T15" s="29">
        <f>IF('定点数'!H$3=0,0,H15/'定点数'!H$3)</f>
        <v>0</v>
      </c>
      <c r="U15" s="29">
        <f>IF('定点数'!I$3=0,0,I15/'定点数'!I$3)</f>
        <v>0</v>
      </c>
      <c r="V15" s="29">
        <f>IF('定点数'!J$3=0,0,J15/'定点数'!J$3)</f>
        <v>0</v>
      </c>
      <c r="W15" s="29">
        <f>IF('定点数'!K$3=0,0,K15/'定点数'!K$3)</f>
        <v>0.3958333333333333</v>
      </c>
    </row>
    <row r="16" spans="1:23" ht="12.75" customHeight="1">
      <c r="A16" s="26" t="s">
        <v>43</v>
      </c>
      <c r="B16" s="28">
        <v>11</v>
      </c>
      <c r="C16" s="28">
        <v>2</v>
      </c>
      <c r="D16" s="28">
        <v>3</v>
      </c>
      <c r="E16" s="28">
        <v>10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f t="shared" si="0"/>
        <v>26</v>
      </c>
      <c r="M16" s="26" t="s">
        <v>43</v>
      </c>
      <c r="N16" s="29">
        <f>IF('定点数'!B$3=0,0,B16/'定点数'!B$3)</f>
        <v>1.1</v>
      </c>
      <c r="O16" s="29">
        <f>IF('定点数'!C$3=0,0,C16/'定点数'!C$3)</f>
        <v>0.4</v>
      </c>
      <c r="P16" s="29">
        <f>IF('定点数'!D$3=0,0,D16/'定点数'!D$3)</f>
        <v>0.75</v>
      </c>
      <c r="Q16" s="29">
        <f>IF('定点数'!E$3=0,0,E16/'定点数'!E$3)</f>
        <v>1.25</v>
      </c>
      <c r="R16" s="29">
        <f>IF('定点数'!F$3=0,0,F16/'定点数'!F$3)</f>
        <v>0</v>
      </c>
      <c r="S16" s="29">
        <f>IF('定点数'!G$3=0,0,G16/'定点数'!G$3)</f>
        <v>0</v>
      </c>
      <c r="T16" s="29">
        <f>IF('定点数'!H$3=0,0,H16/'定点数'!H$3)</f>
        <v>0</v>
      </c>
      <c r="U16" s="29">
        <f>IF('定点数'!I$3=0,0,I16/'定点数'!I$3)</f>
        <v>0</v>
      </c>
      <c r="V16" s="29">
        <f>IF('定点数'!J$3=0,0,J16/'定点数'!J$3)</f>
        <v>0</v>
      </c>
      <c r="W16" s="29">
        <f>IF('定点数'!K$3=0,0,K16/'定点数'!K$3)</f>
        <v>0.5416666666666666</v>
      </c>
    </row>
    <row r="17" spans="1:23" ht="12.75" customHeight="1">
      <c r="A17" s="26" t="s">
        <v>44</v>
      </c>
      <c r="B17" s="28">
        <v>4</v>
      </c>
      <c r="C17" s="28">
        <v>2</v>
      </c>
      <c r="D17" s="28">
        <v>1</v>
      </c>
      <c r="E17" s="28">
        <v>7</v>
      </c>
      <c r="F17" s="28">
        <v>2</v>
      </c>
      <c r="G17" s="28">
        <v>0</v>
      </c>
      <c r="H17" s="28">
        <v>2</v>
      </c>
      <c r="I17" s="28">
        <v>0</v>
      </c>
      <c r="J17" s="28">
        <v>0</v>
      </c>
      <c r="K17" s="28">
        <f t="shared" si="0"/>
        <v>18</v>
      </c>
      <c r="M17" s="26" t="s">
        <v>44</v>
      </c>
      <c r="N17" s="29">
        <f>IF('定点数'!B$13=0,0,B17/'定点数'!B$13)</f>
        <v>0.4444444444444444</v>
      </c>
      <c r="O17" s="29">
        <f>IF('定点数'!C$13=0,0,C17/'定点数'!C$13)</f>
        <v>0.4</v>
      </c>
      <c r="P17" s="29">
        <f>IF('定点数'!D$13=0,0,D17/'定点数'!D$13)</f>
        <v>0.3333333333333333</v>
      </c>
      <c r="Q17" s="29">
        <f>IF('定点数'!E$13=0,0,E17/'定点数'!E$13)</f>
        <v>0.875</v>
      </c>
      <c r="R17" s="29">
        <f>IF('定点数'!F$13=0,0,F17/'定点数'!F$13)</f>
        <v>0.6666666666666666</v>
      </c>
      <c r="S17" s="29">
        <f>IF('定点数'!G$13=0,0,G17/'定点数'!G$13)</f>
        <v>0</v>
      </c>
      <c r="T17" s="29">
        <f>IF('定点数'!H$13=0,0,H17/'定点数'!H$13)</f>
        <v>0.2222222222222222</v>
      </c>
      <c r="U17" s="29">
        <f>IF('定点数'!I$13=0,0,I17/'定点数'!I$13)</f>
        <v>0</v>
      </c>
      <c r="V17" s="29">
        <f>IF('定点数'!J$13=0,0,J17/'定点数'!J$13)</f>
        <v>0</v>
      </c>
      <c r="W17" s="29">
        <f>IF('定点数'!K$13=0,0,K17/'定点数'!K$13)</f>
        <v>0.391304347826087</v>
      </c>
    </row>
    <row r="18" spans="1:23" ht="12.75" customHeight="1">
      <c r="A18" s="26" t="s">
        <v>45</v>
      </c>
      <c r="B18" s="28">
        <v>6</v>
      </c>
      <c r="C18" s="28">
        <v>1</v>
      </c>
      <c r="D18" s="28">
        <v>0</v>
      </c>
      <c r="E18" s="28">
        <v>3</v>
      </c>
      <c r="F18" s="28">
        <v>3</v>
      </c>
      <c r="G18" s="28">
        <v>1</v>
      </c>
      <c r="H18" s="28">
        <v>0</v>
      </c>
      <c r="I18" s="28">
        <v>0</v>
      </c>
      <c r="J18" s="28">
        <v>0</v>
      </c>
      <c r="K18" s="28">
        <f t="shared" si="0"/>
        <v>14</v>
      </c>
      <c r="M18" s="26" t="s">
        <v>45</v>
      </c>
      <c r="N18" s="29">
        <f>IF('定点数'!B$23=0,0,B18/'定点数'!B$23)</f>
        <v>0.6</v>
      </c>
      <c r="O18" s="29">
        <f>IF('定点数'!C$23=0,0,C18/'定点数'!C$23)</f>
        <v>0.2</v>
      </c>
      <c r="P18" s="29">
        <f>IF('定点数'!D$23=0,0,D18/'定点数'!D$23)</f>
        <v>0</v>
      </c>
      <c r="Q18" s="29">
        <f>IF('定点数'!E$23=0,0,E18/'定点数'!E$23)</f>
        <v>0.375</v>
      </c>
      <c r="R18" s="29">
        <f>IF('定点数'!F$23=0,0,F18/'定点数'!F$23)</f>
        <v>1</v>
      </c>
      <c r="S18" s="29">
        <f>IF('定点数'!G$23=0,0,G18/'定点数'!G$23)</f>
        <v>0.2</v>
      </c>
      <c r="T18" s="29">
        <f>IF('定点数'!H$23=0,0,H18/'定点数'!H$23)</f>
        <v>0</v>
      </c>
      <c r="U18" s="29">
        <f>IF('定点数'!I$23=0,0,I18/'定点数'!I$23)</f>
        <v>0</v>
      </c>
      <c r="V18" s="29">
        <f>IF('定点数'!J$23=0,0,J18/'定点数'!J$23)</f>
        <v>0</v>
      </c>
      <c r="W18" s="29">
        <f>IF('定点数'!K$23=0,0,K18/'定点数'!K$23)</f>
        <v>0.2978723404255319</v>
      </c>
    </row>
    <row r="19" spans="1:23" ht="12.75" customHeight="1">
      <c r="A19" s="26" t="s">
        <v>46</v>
      </c>
      <c r="B19" s="28">
        <v>1</v>
      </c>
      <c r="C19" s="28">
        <v>2</v>
      </c>
      <c r="D19" s="28">
        <v>0</v>
      </c>
      <c r="E19" s="28">
        <v>6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f t="shared" si="0"/>
        <v>9</v>
      </c>
      <c r="M19" s="26" t="s">
        <v>46</v>
      </c>
      <c r="N19" s="29">
        <f>IF('定点数'!B$23=0,0,B19/'定点数'!B$23)</f>
        <v>0.1</v>
      </c>
      <c r="O19" s="29">
        <f>IF('定点数'!C$23=0,0,C19/'定点数'!C$23)</f>
        <v>0.4</v>
      </c>
      <c r="P19" s="29">
        <f>IF('定点数'!D$23=0,0,D19/'定点数'!D$23)</f>
        <v>0</v>
      </c>
      <c r="Q19" s="29">
        <f>IF('定点数'!E$23=0,0,E19/'定点数'!E$23)</f>
        <v>0.75</v>
      </c>
      <c r="R19" s="29">
        <f>IF('定点数'!F$23=0,0,F19/'定点数'!F$23)</f>
        <v>0</v>
      </c>
      <c r="S19" s="29">
        <f>IF('定点数'!G$23=0,0,G19/'定点数'!G$23)</f>
        <v>0</v>
      </c>
      <c r="T19" s="29">
        <f>IF('定点数'!H$23=0,0,H19/'定点数'!H$23)</f>
        <v>0</v>
      </c>
      <c r="U19" s="29">
        <f>IF('定点数'!I$23=0,0,I19/'定点数'!I$23)</f>
        <v>0</v>
      </c>
      <c r="V19" s="29">
        <f>IF('定点数'!J$23=0,0,J19/'定点数'!J$23)</f>
        <v>0</v>
      </c>
      <c r="W19" s="29">
        <f>IF('定点数'!K$23=0,0,K19/'定点数'!K$23)</f>
        <v>0.19148936170212766</v>
      </c>
    </row>
    <row r="20" spans="1:23" ht="12.75" customHeight="1">
      <c r="A20" s="26" t="s">
        <v>47</v>
      </c>
      <c r="B20" s="28">
        <v>0</v>
      </c>
      <c r="C20" s="28">
        <v>2</v>
      </c>
      <c r="D20" s="28">
        <v>1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1</v>
      </c>
      <c r="K20" s="28">
        <f t="shared" si="0"/>
        <v>4</v>
      </c>
      <c r="M20" s="26" t="s">
        <v>47</v>
      </c>
      <c r="N20" s="29">
        <f>IF('定点数'!B$23=0,0,B20/'定点数'!B$23)</f>
        <v>0</v>
      </c>
      <c r="O20" s="29">
        <f>IF('定点数'!C$23=0,0,C20/'定点数'!C$23)</f>
        <v>0.4</v>
      </c>
      <c r="P20" s="29">
        <f>IF('定点数'!D$23=0,0,D20/'定点数'!D$23)</f>
        <v>0.3333333333333333</v>
      </c>
      <c r="Q20" s="29">
        <f>IF('定点数'!E$23=0,0,E20/'定点数'!E$23)</f>
        <v>0</v>
      </c>
      <c r="R20" s="29">
        <f>IF('定点数'!F$23=0,0,F20/'定点数'!F$23)</f>
        <v>0</v>
      </c>
      <c r="S20" s="29">
        <f>IF('定点数'!G$23=0,0,G20/'定点数'!G$23)</f>
        <v>0</v>
      </c>
      <c r="T20" s="29">
        <f>IF('定点数'!H$23=0,0,H20/'定点数'!H$23)</f>
        <v>0</v>
      </c>
      <c r="U20" s="29">
        <f>IF('定点数'!I$23=0,0,I20/'定点数'!I$23)</f>
        <v>0</v>
      </c>
      <c r="V20" s="29">
        <f>IF('定点数'!J$23=0,0,J20/'定点数'!J$23)</f>
        <v>0.5</v>
      </c>
      <c r="W20" s="29">
        <f>IF('定点数'!K$23=0,0,K20/'定点数'!K$23)</f>
        <v>0.0851063829787234</v>
      </c>
    </row>
    <row r="21" spans="1:23" ht="12.75" customHeight="1">
      <c r="A21" s="26" t="s">
        <v>48</v>
      </c>
      <c r="B21" s="28">
        <v>3</v>
      </c>
      <c r="C21" s="28">
        <v>1</v>
      </c>
      <c r="D21" s="28">
        <v>0</v>
      </c>
      <c r="E21" s="28">
        <v>1</v>
      </c>
      <c r="F21" s="28">
        <v>1</v>
      </c>
      <c r="G21" s="28">
        <v>0</v>
      </c>
      <c r="H21" s="28">
        <v>0</v>
      </c>
      <c r="I21" s="28">
        <v>0</v>
      </c>
      <c r="J21" s="28">
        <v>1</v>
      </c>
      <c r="K21" s="28">
        <f t="shared" si="0"/>
        <v>7</v>
      </c>
      <c r="M21" s="26" t="s">
        <v>48</v>
      </c>
      <c r="N21" s="29">
        <f>IF('定点数'!B$23=0,0,B21/'定点数'!B$23)</f>
        <v>0.3</v>
      </c>
      <c r="O21" s="29">
        <f>IF('定点数'!C$23=0,0,C21/'定点数'!C$23)</f>
        <v>0.2</v>
      </c>
      <c r="P21" s="29">
        <f>IF('定点数'!D$23=0,0,D21/'定点数'!D$23)</f>
        <v>0</v>
      </c>
      <c r="Q21" s="29">
        <f>IF('定点数'!E$23=0,0,E21/'定点数'!E$23)</f>
        <v>0.125</v>
      </c>
      <c r="R21" s="29">
        <f>IF('定点数'!F$23=0,0,F21/'定点数'!F$23)</f>
        <v>0.3333333333333333</v>
      </c>
      <c r="S21" s="29">
        <f>IF('定点数'!G$23=0,0,G21/'定点数'!G$23)</f>
        <v>0</v>
      </c>
      <c r="T21" s="29">
        <f>IF('定点数'!H$23=0,0,H21/'定点数'!H$23)</f>
        <v>0</v>
      </c>
      <c r="U21" s="29">
        <f>IF('定点数'!I$23=0,0,I21/'定点数'!I$23)</f>
        <v>0</v>
      </c>
      <c r="V21" s="29">
        <f>IF('定点数'!J$23=0,0,J21/'定点数'!J$23)</f>
        <v>0.5</v>
      </c>
      <c r="W21" s="29">
        <f>IF('定点数'!K$23=0,0,K21/'定点数'!K$23)</f>
        <v>0.14893617021276595</v>
      </c>
    </row>
    <row r="22" spans="1:23" ht="12.75" customHeight="1">
      <c r="A22" s="26" t="s">
        <v>49</v>
      </c>
      <c r="B22" s="28">
        <v>4</v>
      </c>
      <c r="C22" s="28">
        <v>0</v>
      </c>
      <c r="D22" s="28">
        <v>0</v>
      </c>
      <c r="E22" s="28">
        <v>1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f t="shared" si="0"/>
        <v>5</v>
      </c>
      <c r="M22" s="26" t="s">
        <v>49</v>
      </c>
      <c r="N22" s="29">
        <f>IF('定点数'!B$23=0,0,B22/'定点数'!B$23)</f>
        <v>0.4</v>
      </c>
      <c r="O22" s="29">
        <f>IF('定点数'!C$23=0,0,C22/'定点数'!C$23)</f>
        <v>0</v>
      </c>
      <c r="P22" s="29">
        <f>IF('定点数'!D$23=0,0,D22/'定点数'!D$23)</f>
        <v>0</v>
      </c>
      <c r="Q22" s="29">
        <f>IF('定点数'!E$23=0,0,E22/'定点数'!E$23)</f>
        <v>0.125</v>
      </c>
      <c r="R22" s="29">
        <f>IF('定点数'!F$23=0,0,F22/'定点数'!F$23)</f>
        <v>0</v>
      </c>
      <c r="S22" s="29">
        <f>IF('定点数'!G$23=0,0,G22/'定点数'!G$23)</f>
        <v>0</v>
      </c>
      <c r="T22" s="29">
        <f>IF('定点数'!H$23=0,0,H22/'定点数'!H$23)</f>
        <v>0</v>
      </c>
      <c r="U22" s="29">
        <f>IF('定点数'!I$23=0,0,I22/'定点数'!I$23)</f>
        <v>0</v>
      </c>
      <c r="V22" s="29">
        <f>IF('定点数'!J$23=0,0,J22/'定点数'!J$23)</f>
        <v>0</v>
      </c>
      <c r="W22" s="29">
        <f>IF('定点数'!K$23=0,0,K22/'定点数'!K$23)</f>
        <v>0.10638297872340426</v>
      </c>
    </row>
    <row r="23" spans="1:23" ht="12.75" customHeight="1">
      <c r="A23" s="26" t="s">
        <v>50</v>
      </c>
      <c r="B23" s="28">
        <v>1</v>
      </c>
      <c r="C23" s="28">
        <v>0</v>
      </c>
      <c r="D23" s="28">
        <v>0</v>
      </c>
      <c r="E23" s="28">
        <v>5</v>
      </c>
      <c r="F23" s="28">
        <v>2</v>
      </c>
      <c r="G23" s="28">
        <v>0</v>
      </c>
      <c r="H23" s="28">
        <v>1</v>
      </c>
      <c r="I23" s="28">
        <v>0</v>
      </c>
      <c r="J23" s="28">
        <v>0</v>
      </c>
      <c r="K23" s="28">
        <f t="shared" si="0"/>
        <v>9</v>
      </c>
      <c r="M23" s="26" t="s">
        <v>50</v>
      </c>
      <c r="N23" s="29">
        <f>IF('定点数'!B$23=0,0,B23/'定点数'!B$23)</f>
        <v>0.1</v>
      </c>
      <c r="O23" s="29">
        <f>IF('定点数'!C$23=0,0,C23/'定点数'!C$23)</f>
        <v>0</v>
      </c>
      <c r="P23" s="29">
        <f>IF('定点数'!D$23=0,0,D23/'定点数'!D$23)</f>
        <v>0</v>
      </c>
      <c r="Q23" s="29">
        <f>IF('定点数'!E$23=0,0,E23/'定点数'!E$23)</f>
        <v>0.625</v>
      </c>
      <c r="R23" s="29">
        <f>IF('定点数'!F$23=0,0,F23/'定点数'!F$23)</f>
        <v>0.6666666666666666</v>
      </c>
      <c r="S23" s="29">
        <f>IF('定点数'!G$23=0,0,G23/'定点数'!G$23)</f>
        <v>0</v>
      </c>
      <c r="T23" s="29">
        <f>IF('定点数'!H$23=0,0,H23/'定点数'!H$23)</f>
        <v>0.1111111111111111</v>
      </c>
      <c r="U23" s="29">
        <f>IF('定点数'!I$23=0,0,I23/'定点数'!I$23)</f>
        <v>0</v>
      </c>
      <c r="V23" s="29">
        <f>IF('定点数'!J$23=0,0,J23/'定点数'!J$23)</f>
        <v>0</v>
      </c>
      <c r="W23" s="29">
        <f>IF('定点数'!K$23=0,0,K23/'定点数'!K$23)</f>
        <v>0.19148936170212766</v>
      </c>
    </row>
    <row r="24" spans="1:23" ht="12.75" customHeight="1">
      <c r="A24" s="26" t="s">
        <v>51</v>
      </c>
      <c r="B24" s="28">
        <v>0</v>
      </c>
      <c r="C24" s="28">
        <v>1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f t="shared" si="0"/>
        <v>1</v>
      </c>
      <c r="M24" s="26" t="s">
        <v>51</v>
      </c>
      <c r="N24" s="29">
        <f>IF('定点数'!B$23=0,0,B24/'定点数'!B$23)</f>
        <v>0</v>
      </c>
      <c r="O24" s="29">
        <f>IF('定点数'!C$23=0,0,C24/'定点数'!C$23)</f>
        <v>0.2</v>
      </c>
      <c r="P24" s="29">
        <f>IF('定点数'!D$23=0,0,D24/'定点数'!D$23)</f>
        <v>0</v>
      </c>
      <c r="Q24" s="29">
        <f>IF('定点数'!E$23=0,0,E24/'定点数'!E$23)</f>
        <v>0</v>
      </c>
      <c r="R24" s="29">
        <f>IF('定点数'!F$23=0,0,F24/'定点数'!F$23)</f>
        <v>0</v>
      </c>
      <c r="S24" s="29">
        <f>IF('定点数'!G$23=0,0,G24/'定点数'!G$23)</f>
        <v>0</v>
      </c>
      <c r="T24" s="29">
        <f>IF('定点数'!H$23=0,0,H24/'定点数'!H$23)</f>
        <v>0</v>
      </c>
      <c r="U24" s="29">
        <f>IF('定点数'!I$23=0,0,I24/'定点数'!I$23)</f>
        <v>0</v>
      </c>
      <c r="V24" s="29">
        <f>IF('定点数'!J$23=0,0,J24/'定点数'!J$23)</f>
        <v>0</v>
      </c>
      <c r="W24" s="29">
        <f>IF('定点数'!K$23=0,0,K24/'定点数'!K$23)</f>
        <v>0.02127659574468085</v>
      </c>
    </row>
    <row r="25" spans="1:23" ht="12.75" customHeight="1">
      <c r="A25" s="26" t="s">
        <v>52</v>
      </c>
      <c r="B25" s="28">
        <v>0</v>
      </c>
      <c r="C25" s="28">
        <v>1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f t="shared" si="0"/>
        <v>1</v>
      </c>
      <c r="M25" s="26" t="s">
        <v>52</v>
      </c>
      <c r="N25" s="29">
        <f>IF('定点数'!B$23=0,0,B25/'定点数'!B$23)</f>
        <v>0</v>
      </c>
      <c r="O25" s="29">
        <f>IF('定点数'!C$23=0,0,C25/'定点数'!C$23)</f>
        <v>0.2</v>
      </c>
      <c r="P25" s="29">
        <f>IF('定点数'!D$23=0,0,D25/'定点数'!D$23)</f>
        <v>0</v>
      </c>
      <c r="Q25" s="29">
        <f>IF('定点数'!E$23=0,0,E25/'定点数'!E$23)</f>
        <v>0</v>
      </c>
      <c r="R25" s="29">
        <f>IF('定点数'!F$23=0,0,F25/'定点数'!F$23)</f>
        <v>0</v>
      </c>
      <c r="S25" s="29">
        <f>IF('定点数'!G$23=0,0,G25/'定点数'!G$23)</f>
        <v>0</v>
      </c>
      <c r="T25" s="29">
        <f>IF('定点数'!H$23=0,0,H25/'定点数'!H$23)</f>
        <v>0</v>
      </c>
      <c r="U25" s="29">
        <f>IF('定点数'!I$23=0,0,I25/'定点数'!I$23)</f>
        <v>0</v>
      </c>
      <c r="V25" s="29">
        <f>IF('定点数'!J$23=0,0,J25/'定点数'!J$23)</f>
        <v>0</v>
      </c>
      <c r="W25" s="29">
        <f>IF('定点数'!K$23=0,0,K25/'定点数'!K$23)</f>
        <v>0.02127659574468085</v>
      </c>
    </row>
    <row r="26" spans="1:23" ht="12.75" customHeight="1">
      <c r="A26" s="26" t="s">
        <v>53</v>
      </c>
      <c r="B26" s="28">
        <v>0</v>
      </c>
      <c r="C26" s="28">
        <v>3</v>
      </c>
      <c r="D26" s="28">
        <v>0</v>
      </c>
      <c r="E26" s="28">
        <v>0</v>
      </c>
      <c r="F26" s="28">
        <v>1</v>
      </c>
      <c r="G26" s="28">
        <v>0</v>
      </c>
      <c r="H26" s="28">
        <v>0</v>
      </c>
      <c r="I26" s="28">
        <v>0</v>
      </c>
      <c r="J26" s="28">
        <v>0</v>
      </c>
      <c r="K26" s="28">
        <f t="shared" si="0"/>
        <v>4</v>
      </c>
      <c r="M26" s="26" t="s">
        <v>53</v>
      </c>
      <c r="N26" s="29">
        <f>IF('定点数'!B$23=0,0,B26/'定点数'!B$23)</f>
        <v>0</v>
      </c>
      <c r="O26" s="29">
        <f>IF('定点数'!C$23=0,0,C26/'定点数'!C$23)</f>
        <v>0.6</v>
      </c>
      <c r="P26" s="29">
        <f>IF('定点数'!D$23=0,0,D26/'定点数'!D$23)</f>
        <v>0</v>
      </c>
      <c r="Q26" s="29">
        <f>IF('定点数'!E$23=0,0,E26/'定点数'!E$23)</f>
        <v>0</v>
      </c>
      <c r="R26" s="29">
        <f>IF('定点数'!F$23=0,0,F26/'定点数'!F$23)</f>
        <v>0.3333333333333333</v>
      </c>
      <c r="S26" s="29">
        <f>IF('定点数'!G$23=0,0,G26/'定点数'!G$23)</f>
        <v>0</v>
      </c>
      <c r="T26" s="29">
        <f>IF('定点数'!H$23=0,0,H26/'定点数'!H$23)</f>
        <v>0</v>
      </c>
      <c r="U26" s="29">
        <f>IF('定点数'!I$23=0,0,I26/'定点数'!I$23)</f>
        <v>0</v>
      </c>
      <c r="V26" s="29">
        <f>IF('定点数'!J$23=0,0,J26/'定点数'!J$23)</f>
        <v>0</v>
      </c>
      <c r="W26" s="29">
        <f>IF('定点数'!K$23=0,0,K26/'定点数'!K$23)</f>
        <v>0.0851063829787234</v>
      </c>
    </row>
    <row r="27" spans="1:23" ht="12.75" customHeight="1">
      <c r="A27" s="26" t="s">
        <v>54</v>
      </c>
      <c r="B27" s="28">
        <v>0</v>
      </c>
      <c r="C27" s="28">
        <v>1</v>
      </c>
      <c r="D27" s="28">
        <v>0</v>
      </c>
      <c r="E27" s="28">
        <v>0</v>
      </c>
      <c r="F27" s="28">
        <v>1</v>
      </c>
      <c r="G27" s="28">
        <v>0</v>
      </c>
      <c r="H27" s="28">
        <v>0</v>
      </c>
      <c r="I27" s="28">
        <v>0</v>
      </c>
      <c r="J27" s="28">
        <v>0</v>
      </c>
      <c r="K27" s="28">
        <f t="shared" si="0"/>
        <v>2</v>
      </c>
      <c r="M27" s="26" t="s">
        <v>54</v>
      </c>
      <c r="N27" s="29">
        <f>IF('定点数'!B$23=0,0,B27/'定点数'!B$23)</f>
        <v>0</v>
      </c>
      <c r="O27" s="29">
        <f>IF('定点数'!C$23=0,0,C27/'定点数'!C$23)</f>
        <v>0.2</v>
      </c>
      <c r="P27" s="29">
        <f>IF('定点数'!D$23=0,0,D27/'定点数'!D$23)</f>
        <v>0</v>
      </c>
      <c r="Q27" s="29">
        <f>IF('定点数'!E$23=0,0,E27/'定点数'!E$23)</f>
        <v>0</v>
      </c>
      <c r="R27" s="29">
        <f>IF('定点数'!F$23=0,0,F27/'定点数'!F$23)</f>
        <v>0.3333333333333333</v>
      </c>
      <c r="S27" s="29">
        <f>IF('定点数'!G$23=0,0,G27/'定点数'!G$23)</f>
        <v>0</v>
      </c>
      <c r="T27" s="29">
        <f>IF('定点数'!H$23=0,0,H27/'定点数'!H$23)</f>
        <v>0</v>
      </c>
      <c r="U27" s="29">
        <f>IF('定点数'!I$23=0,0,I27/'定点数'!I$23)</f>
        <v>0</v>
      </c>
      <c r="V27" s="29">
        <f>IF('定点数'!J$23=0,0,J27/'定点数'!J$23)</f>
        <v>0</v>
      </c>
      <c r="W27" s="29">
        <f>IF('定点数'!K$23=0,0,K27/'定点数'!K$23)</f>
        <v>0.0425531914893617</v>
      </c>
    </row>
    <row r="28" spans="1:23" ht="12.75" customHeight="1">
      <c r="A28" s="26" t="s">
        <v>55</v>
      </c>
      <c r="B28" s="28">
        <v>0</v>
      </c>
      <c r="C28" s="28">
        <v>0</v>
      </c>
      <c r="D28" s="28">
        <v>0</v>
      </c>
      <c r="E28" s="28">
        <v>0</v>
      </c>
      <c r="F28" s="28">
        <v>1</v>
      </c>
      <c r="G28" s="28">
        <v>0</v>
      </c>
      <c r="H28" s="28">
        <v>8</v>
      </c>
      <c r="I28" s="28">
        <v>0</v>
      </c>
      <c r="J28" s="28">
        <v>0</v>
      </c>
      <c r="K28" s="28">
        <f t="shared" si="0"/>
        <v>9</v>
      </c>
      <c r="M28" s="26" t="s">
        <v>55</v>
      </c>
      <c r="N28" s="29">
        <f>IF('定点数'!B$23=0,0,B28/'定点数'!B$23)</f>
        <v>0</v>
      </c>
      <c r="O28" s="29">
        <f>IF('定点数'!C$23=0,0,C28/'定点数'!C$23)</f>
        <v>0</v>
      </c>
      <c r="P28" s="29">
        <f>IF('定点数'!D$23=0,0,D28/'定点数'!D$23)</f>
        <v>0</v>
      </c>
      <c r="Q28" s="29">
        <f>IF('定点数'!E$23=0,0,E28/'定点数'!E$23)</f>
        <v>0</v>
      </c>
      <c r="R28" s="29">
        <f>IF('定点数'!F$23=0,0,F28/'定点数'!F$23)</f>
        <v>0.3333333333333333</v>
      </c>
      <c r="S28" s="29">
        <f>IF('定点数'!G$23=0,0,G28/'定点数'!G$23)</f>
        <v>0</v>
      </c>
      <c r="T28" s="29">
        <f>IF('定点数'!H$23=0,0,H28/'定点数'!H$23)</f>
        <v>0.8888888888888888</v>
      </c>
      <c r="U28" s="29">
        <f>IF('定点数'!I$23=0,0,I28/'定点数'!I$23)</f>
        <v>0</v>
      </c>
      <c r="V28" s="29">
        <f>IF('定点数'!J$23=0,0,J28/'定点数'!J$23)</f>
        <v>0</v>
      </c>
      <c r="W28" s="29">
        <f>IF('定点数'!K$23=0,0,K28/'定点数'!K$23)</f>
        <v>0.19148936170212766</v>
      </c>
    </row>
    <row r="29" spans="1:23" ht="12.75" customHeight="1">
      <c r="A29" s="26" t="s">
        <v>56</v>
      </c>
      <c r="B29" s="28">
        <v>0</v>
      </c>
      <c r="C29" s="28">
        <v>1</v>
      </c>
      <c r="D29" s="28">
        <v>0</v>
      </c>
      <c r="E29" s="28">
        <v>0</v>
      </c>
      <c r="F29" s="28">
        <v>2</v>
      </c>
      <c r="G29" s="28">
        <v>0</v>
      </c>
      <c r="H29" s="28">
        <v>3</v>
      </c>
      <c r="I29" s="28">
        <v>1</v>
      </c>
      <c r="J29" s="28">
        <v>0</v>
      </c>
      <c r="K29" s="28">
        <f t="shared" si="0"/>
        <v>7</v>
      </c>
      <c r="M29" s="26" t="s">
        <v>56</v>
      </c>
      <c r="N29" s="29">
        <f>IF('定点数'!B$23=0,0,B29/'定点数'!B$23)</f>
        <v>0</v>
      </c>
      <c r="O29" s="29">
        <f>IF('定点数'!C$23=0,0,C29/'定点数'!C$23)</f>
        <v>0.2</v>
      </c>
      <c r="P29" s="29">
        <f>IF('定点数'!D$23=0,0,D29/'定点数'!D$23)</f>
        <v>0</v>
      </c>
      <c r="Q29" s="29">
        <f>IF('定点数'!E$23=0,0,E29/'定点数'!E$23)</f>
        <v>0</v>
      </c>
      <c r="R29" s="29">
        <f>IF('定点数'!F$23=0,0,F29/'定点数'!F$23)</f>
        <v>0.6666666666666666</v>
      </c>
      <c r="S29" s="29">
        <f>IF('定点数'!G$23=0,0,G29/'定点数'!G$23)</f>
        <v>0</v>
      </c>
      <c r="T29" s="29">
        <f>IF('定点数'!H$23=0,0,H29/'定点数'!H$23)</f>
        <v>0.3333333333333333</v>
      </c>
      <c r="U29" s="29">
        <f>IF('定点数'!I$23=0,0,I29/'定点数'!I$23)</f>
        <v>0.5</v>
      </c>
      <c r="V29" s="29">
        <f>IF('定点数'!J$23=0,0,J29/'定点数'!J$23)</f>
        <v>0</v>
      </c>
      <c r="W29" s="29">
        <f>IF('定点数'!K$23=0,0,K29/'定点数'!K$23)</f>
        <v>0.14893617021276595</v>
      </c>
    </row>
    <row r="30" spans="1:23" ht="12.75" customHeight="1">
      <c r="A30" s="26" t="s">
        <v>57</v>
      </c>
      <c r="B30" s="28">
        <v>1</v>
      </c>
      <c r="C30" s="28">
        <v>2</v>
      </c>
      <c r="D30" s="28">
        <v>0</v>
      </c>
      <c r="E30" s="28">
        <v>5</v>
      </c>
      <c r="F30" s="28">
        <v>0</v>
      </c>
      <c r="G30" s="28">
        <v>0</v>
      </c>
      <c r="H30" s="28">
        <v>5</v>
      </c>
      <c r="I30" s="28">
        <v>0</v>
      </c>
      <c r="J30" s="28">
        <v>0</v>
      </c>
      <c r="K30" s="28">
        <f t="shared" si="0"/>
        <v>13</v>
      </c>
      <c r="M30" s="26" t="s">
        <v>57</v>
      </c>
      <c r="N30" s="29">
        <f>IF('定点数'!B$23=0,0,B30/'定点数'!B$23)</f>
        <v>0.1</v>
      </c>
      <c r="O30" s="29">
        <f>IF('定点数'!C$23=0,0,C30/'定点数'!C$23)</f>
        <v>0.4</v>
      </c>
      <c r="P30" s="29">
        <f>IF('定点数'!D$23=0,0,D30/'定点数'!D$23)</f>
        <v>0</v>
      </c>
      <c r="Q30" s="29">
        <f>IF('定点数'!E$23=0,0,E30/'定点数'!E$23)</f>
        <v>0.625</v>
      </c>
      <c r="R30" s="29">
        <f>IF('定点数'!F$23=0,0,F30/'定点数'!F$23)</f>
        <v>0</v>
      </c>
      <c r="S30" s="29">
        <f>IF('定点数'!G$23=0,0,G30/'定点数'!G$23)</f>
        <v>0</v>
      </c>
      <c r="T30" s="29">
        <f>IF('定点数'!H$23=0,0,H30/'定点数'!H$23)</f>
        <v>0.5555555555555556</v>
      </c>
      <c r="U30" s="29">
        <f>IF('定点数'!I$23=0,0,I30/'定点数'!I$23)</f>
        <v>0</v>
      </c>
      <c r="V30" s="29">
        <f>IF('定点数'!J$23=0,0,J30/'定点数'!J$23)</f>
        <v>0</v>
      </c>
      <c r="W30" s="29">
        <f>IF('定点数'!K$23=0,0,K30/'定点数'!K$23)</f>
        <v>0.2765957446808511</v>
      </c>
    </row>
    <row r="31" spans="1:23" ht="12.75" customHeight="1">
      <c r="A31" s="26" t="s">
        <v>58</v>
      </c>
      <c r="B31" s="28">
        <v>0</v>
      </c>
      <c r="C31" s="28">
        <v>2</v>
      </c>
      <c r="D31" s="28">
        <v>0</v>
      </c>
      <c r="E31" s="28">
        <v>5</v>
      </c>
      <c r="F31" s="28">
        <v>7</v>
      </c>
      <c r="G31" s="28">
        <v>0</v>
      </c>
      <c r="H31" s="28">
        <v>8</v>
      </c>
      <c r="I31" s="28">
        <v>3</v>
      </c>
      <c r="J31" s="28">
        <v>0</v>
      </c>
      <c r="K31" s="28">
        <f t="shared" si="0"/>
        <v>25</v>
      </c>
      <c r="M31" s="26" t="s">
        <v>58</v>
      </c>
      <c r="N31" s="29">
        <f>IF('定点数'!B$23=0,0,B31/'定点数'!B$23)</f>
        <v>0</v>
      </c>
      <c r="O31" s="29">
        <f>IF('定点数'!C$23=0,0,C31/'定点数'!C$23)</f>
        <v>0.4</v>
      </c>
      <c r="P31" s="29">
        <f>IF('定点数'!D$23=0,0,D31/'定点数'!D$23)</f>
        <v>0</v>
      </c>
      <c r="Q31" s="29">
        <f>IF('定点数'!E$23=0,0,E31/'定点数'!E$23)</f>
        <v>0.625</v>
      </c>
      <c r="R31" s="29">
        <f>IF('定点数'!F$23=0,0,F31/'定点数'!F$23)</f>
        <v>2.3333333333333335</v>
      </c>
      <c r="S31" s="29">
        <f>IF('定点数'!G$23=0,0,G31/'定点数'!G$23)</f>
        <v>0</v>
      </c>
      <c r="T31" s="29">
        <f>IF('定点数'!H$23=0,0,H31/'定点数'!H$23)</f>
        <v>0.8888888888888888</v>
      </c>
      <c r="U31" s="29">
        <f>IF('定点数'!I$23=0,0,I31/'定点数'!I$23)</f>
        <v>1.5</v>
      </c>
      <c r="V31" s="29">
        <f>IF('定点数'!J$23=0,0,J31/'定点数'!J$23)</f>
        <v>0</v>
      </c>
      <c r="W31" s="29">
        <f>IF('定点数'!K$23=0,0,K31/'定点数'!K$23)</f>
        <v>0.5319148936170213</v>
      </c>
    </row>
    <row r="32" spans="1:23" ht="12.75" customHeight="1">
      <c r="A32" s="26" t="s">
        <v>59</v>
      </c>
      <c r="B32" s="28">
        <v>0</v>
      </c>
      <c r="C32" s="28">
        <v>1</v>
      </c>
      <c r="D32" s="28">
        <v>0</v>
      </c>
      <c r="E32" s="28">
        <v>11</v>
      </c>
      <c r="F32" s="28">
        <v>3</v>
      </c>
      <c r="G32" s="28">
        <v>2</v>
      </c>
      <c r="H32" s="28">
        <v>20</v>
      </c>
      <c r="I32" s="28">
        <v>3</v>
      </c>
      <c r="J32" s="28">
        <v>0</v>
      </c>
      <c r="K32" s="28">
        <f t="shared" si="0"/>
        <v>40</v>
      </c>
      <c r="M32" s="26" t="s">
        <v>59</v>
      </c>
      <c r="N32" s="29">
        <f>IF('定点数'!B$23=0,0,B32/'定点数'!B$23)</f>
        <v>0</v>
      </c>
      <c r="O32" s="29">
        <f>IF('定点数'!C$23=0,0,C32/'定点数'!C$23)</f>
        <v>0.2</v>
      </c>
      <c r="P32" s="29">
        <f>IF('定点数'!D$23=0,0,D32/'定点数'!D$23)</f>
        <v>0</v>
      </c>
      <c r="Q32" s="29">
        <f>IF('定点数'!E$23=0,0,E32/'定点数'!E$23)</f>
        <v>1.375</v>
      </c>
      <c r="R32" s="29">
        <f>IF('定点数'!F$23=0,0,F32/'定点数'!F$23)</f>
        <v>1</v>
      </c>
      <c r="S32" s="29">
        <f>IF('定点数'!G$23=0,0,G32/'定点数'!G$23)</f>
        <v>0.4</v>
      </c>
      <c r="T32" s="29">
        <f>IF('定点数'!H$23=0,0,H32/'定点数'!H$23)</f>
        <v>2.2222222222222223</v>
      </c>
      <c r="U32" s="29">
        <f>IF('定点数'!I$23=0,0,I32/'定点数'!I$23)</f>
        <v>1.5</v>
      </c>
      <c r="V32" s="29">
        <f>IF('定点数'!J$23=0,0,J32/'定点数'!J$23)</f>
        <v>0</v>
      </c>
      <c r="W32" s="29">
        <f>IF('定点数'!K$23=0,0,K32/'定点数'!K$23)</f>
        <v>0.851063829787234</v>
      </c>
    </row>
    <row r="33" spans="1:23" ht="12.75" customHeight="1">
      <c r="A33" s="26" t="s">
        <v>60</v>
      </c>
      <c r="B33" s="28">
        <v>2</v>
      </c>
      <c r="C33" s="28">
        <v>3</v>
      </c>
      <c r="D33" s="28">
        <v>0</v>
      </c>
      <c r="E33" s="28">
        <v>12</v>
      </c>
      <c r="F33" s="28">
        <v>3</v>
      </c>
      <c r="G33" s="28">
        <v>2</v>
      </c>
      <c r="H33" s="28">
        <v>11</v>
      </c>
      <c r="I33" s="28">
        <v>2</v>
      </c>
      <c r="J33" s="28">
        <v>0</v>
      </c>
      <c r="K33" s="28">
        <f t="shared" si="0"/>
        <v>35</v>
      </c>
      <c r="M33" s="26" t="s">
        <v>60</v>
      </c>
      <c r="N33" s="29">
        <f>IF('定点数'!B$23=0,0,B33/'定点数'!B$23)</f>
        <v>0.2</v>
      </c>
      <c r="O33" s="29">
        <f>IF('定点数'!C$23=0,0,C33/'定点数'!C$23)</f>
        <v>0.6</v>
      </c>
      <c r="P33" s="29">
        <f>IF('定点数'!D$23=0,0,D33/'定点数'!D$23)</f>
        <v>0</v>
      </c>
      <c r="Q33" s="29">
        <f>IF('定点数'!E$23=0,0,E33/'定点数'!E$23)</f>
        <v>1.5</v>
      </c>
      <c r="R33" s="29">
        <f>IF('定点数'!F$23=0,0,F33/'定点数'!F$23)</f>
        <v>1</v>
      </c>
      <c r="S33" s="29">
        <f>IF('定点数'!G$23=0,0,G33/'定点数'!G$23)</f>
        <v>0.4</v>
      </c>
      <c r="T33" s="29">
        <f>IF('定点数'!H$23=0,0,H33/'定点数'!H$23)</f>
        <v>1.2222222222222223</v>
      </c>
      <c r="U33" s="29">
        <f>IF('定点数'!I$23=0,0,I33/'定点数'!I$23)</f>
        <v>1</v>
      </c>
      <c r="V33" s="29">
        <f>IF('定点数'!J$23=0,0,J33/'定点数'!J$23)</f>
        <v>0</v>
      </c>
      <c r="W33" s="29">
        <f>IF('定点数'!K$23=0,0,K33/'定点数'!K$23)</f>
        <v>0.7446808510638298</v>
      </c>
    </row>
    <row r="34" spans="1:23" ht="12.75" customHeight="1">
      <c r="A34" s="26" t="s">
        <v>61</v>
      </c>
      <c r="B34" s="28">
        <v>17</v>
      </c>
      <c r="C34" s="28">
        <v>3</v>
      </c>
      <c r="D34" s="28">
        <v>0</v>
      </c>
      <c r="E34" s="28">
        <v>13</v>
      </c>
      <c r="F34" s="28">
        <v>3</v>
      </c>
      <c r="G34" s="28">
        <v>3</v>
      </c>
      <c r="H34" s="28">
        <v>15</v>
      </c>
      <c r="I34" s="28">
        <v>0</v>
      </c>
      <c r="J34" s="28">
        <v>1</v>
      </c>
      <c r="K34" s="28">
        <f t="shared" si="0"/>
        <v>55</v>
      </c>
      <c r="M34" s="26" t="s">
        <v>61</v>
      </c>
      <c r="N34" s="29">
        <f>IF('定点数'!B$23=0,0,B34/'定点数'!B$23)</f>
        <v>1.7</v>
      </c>
      <c r="O34" s="29">
        <f>IF('定点数'!C$23=0,0,C34/'定点数'!C$23)</f>
        <v>0.6</v>
      </c>
      <c r="P34" s="29">
        <f>IF('定点数'!D$23=0,0,D34/'定点数'!D$23)</f>
        <v>0</v>
      </c>
      <c r="Q34" s="29">
        <f>IF('定点数'!E$23=0,0,E34/'定点数'!E$23)</f>
        <v>1.625</v>
      </c>
      <c r="R34" s="29">
        <f>IF('定点数'!F$23=0,0,F34/'定点数'!F$23)</f>
        <v>1</v>
      </c>
      <c r="S34" s="29">
        <f>IF('定点数'!G$23=0,0,G34/'定点数'!G$23)</f>
        <v>0.6</v>
      </c>
      <c r="T34" s="29">
        <f>IF('定点数'!H$23=0,0,H34/'定点数'!H$23)</f>
        <v>1.6666666666666667</v>
      </c>
      <c r="U34" s="29">
        <f>IF('定点数'!I$23=0,0,I34/'定点数'!I$23)</f>
        <v>0</v>
      </c>
      <c r="V34" s="29">
        <f>IF('定点数'!J$23=0,0,J34/'定点数'!J$23)</f>
        <v>0.5</v>
      </c>
      <c r="W34" s="29">
        <f>IF('定点数'!K$23=0,0,K34/'定点数'!K$23)</f>
        <v>1.1702127659574468</v>
      </c>
    </row>
    <row r="35" spans="1:23" ht="12.75" customHeight="1">
      <c r="A35" s="26" t="s">
        <v>62</v>
      </c>
      <c r="B35" s="28">
        <v>12</v>
      </c>
      <c r="C35" s="28">
        <v>1</v>
      </c>
      <c r="D35" s="28">
        <v>1</v>
      </c>
      <c r="E35" s="28">
        <v>11</v>
      </c>
      <c r="F35" s="28">
        <v>1</v>
      </c>
      <c r="G35" s="28">
        <v>1</v>
      </c>
      <c r="H35" s="28">
        <v>14</v>
      </c>
      <c r="I35" s="28">
        <v>9</v>
      </c>
      <c r="J35" s="28">
        <v>1</v>
      </c>
      <c r="K35" s="28">
        <f t="shared" si="0"/>
        <v>51</v>
      </c>
      <c r="M35" s="26" t="s">
        <v>62</v>
      </c>
      <c r="N35" s="29">
        <f>IF('定点数'!B$23=0,0,B35/'定点数'!B$23)</f>
        <v>1.2</v>
      </c>
      <c r="O35" s="29">
        <f>IF('定点数'!C$23=0,0,C35/'定点数'!C$23)</f>
        <v>0.2</v>
      </c>
      <c r="P35" s="29">
        <f>IF('定点数'!D$23=0,0,D35/'定点数'!D$23)</f>
        <v>0.3333333333333333</v>
      </c>
      <c r="Q35" s="29">
        <f>IF('定点数'!E$23=0,0,E35/'定点数'!E$23)</f>
        <v>1.375</v>
      </c>
      <c r="R35" s="29">
        <f>IF('定点数'!F$23=0,0,F35/'定点数'!F$23)</f>
        <v>0.3333333333333333</v>
      </c>
      <c r="S35" s="29">
        <f>IF('定点数'!G$23=0,0,G35/'定点数'!G$23)</f>
        <v>0.2</v>
      </c>
      <c r="T35" s="29">
        <f>IF('定点数'!H$23=0,0,H35/'定点数'!H$23)</f>
        <v>1.5555555555555556</v>
      </c>
      <c r="U35" s="29">
        <f>IF('定点数'!I$23=0,0,I35/'定点数'!I$23)</f>
        <v>4.5</v>
      </c>
      <c r="V35" s="29">
        <f>IF('定点数'!J$23=0,0,J35/'定点数'!J$23)</f>
        <v>0.5</v>
      </c>
      <c r="W35" s="29">
        <f>IF('定点数'!K$23=0,0,K35/'定点数'!K$23)</f>
        <v>1.0851063829787233</v>
      </c>
    </row>
    <row r="36" spans="1:23" ht="12.75" customHeight="1">
      <c r="A36" s="26" t="s">
        <v>63</v>
      </c>
      <c r="B36" s="28">
        <v>26</v>
      </c>
      <c r="C36" s="28">
        <v>1</v>
      </c>
      <c r="D36" s="28">
        <v>0</v>
      </c>
      <c r="E36" s="28">
        <v>12</v>
      </c>
      <c r="F36" s="28">
        <v>2</v>
      </c>
      <c r="G36" s="28">
        <v>1</v>
      </c>
      <c r="H36" s="28">
        <v>12</v>
      </c>
      <c r="I36" s="28">
        <v>10</v>
      </c>
      <c r="J36" s="28">
        <v>8</v>
      </c>
      <c r="K36" s="28">
        <f t="shared" si="0"/>
        <v>72</v>
      </c>
      <c r="M36" s="26" t="s">
        <v>63</v>
      </c>
      <c r="N36" s="29">
        <f>IF('定点数'!B$23=0,0,B36/'定点数'!B$23)</f>
        <v>2.6</v>
      </c>
      <c r="O36" s="29">
        <f>IF('定点数'!C$23=0,0,C36/'定点数'!C$23)</f>
        <v>0.2</v>
      </c>
      <c r="P36" s="29">
        <f>IF('定点数'!D$23=0,0,D36/'定点数'!D$23)</f>
        <v>0</v>
      </c>
      <c r="Q36" s="29">
        <f>IF('定点数'!E$23=0,0,E36/'定点数'!E$23)</f>
        <v>1.5</v>
      </c>
      <c r="R36" s="29">
        <f>IF('定点数'!F$23=0,0,F36/'定点数'!F$23)</f>
        <v>0.6666666666666666</v>
      </c>
      <c r="S36" s="29">
        <f>IF('定点数'!G$23=0,0,G36/'定点数'!G$23)</f>
        <v>0.2</v>
      </c>
      <c r="T36" s="29">
        <f>IF('定点数'!H$23=0,0,H36/'定点数'!H$23)</f>
        <v>1.3333333333333333</v>
      </c>
      <c r="U36" s="29">
        <f>IF('定点数'!I$23=0,0,I36/'定点数'!I$23)</f>
        <v>5</v>
      </c>
      <c r="V36" s="29">
        <f>IF('定点数'!J$23=0,0,J36/'定点数'!J$23)</f>
        <v>4</v>
      </c>
      <c r="W36" s="29">
        <f>IF('定点数'!K$23=0,0,K36/'定点数'!K$23)</f>
        <v>1.5319148936170213</v>
      </c>
    </row>
    <row r="37" spans="1:23" ht="12.75" customHeight="1">
      <c r="A37" s="26" t="s">
        <v>64</v>
      </c>
      <c r="B37" s="28">
        <v>26</v>
      </c>
      <c r="C37" s="28">
        <v>0</v>
      </c>
      <c r="D37" s="28">
        <v>0</v>
      </c>
      <c r="E37" s="28">
        <v>26</v>
      </c>
      <c r="F37" s="28">
        <v>2</v>
      </c>
      <c r="G37" s="28">
        <v>6</v>
      </c>
      <c r="H37" s="28">
        <v>11</v>
      </c>
      <c r="I37" s="28">
        <v>2</v>
      </c>
      <c r="J37" s="28">
        <v>5</v>
      </c>
      <c r="K37" s="28">
        <f t="shared" si="0"/>
        <v>78</v>
      </c>
      <c r="M37" s="26" t="s">
        <v>64</v>
      </c>
      <c r="N37" s="29">
        <f>IF('定点数'!B$23=0,0,B37/'定点数'!B$23)</f>
        <v>2.6</v>
      </c>
      <c r="O37" s="29">
        <f>IF('定点数'!C$23=0,0,C37/'定点数'!C$23)</f>
        <v>0</v>
      </c>
      <c r="P37" s="29">
        <f>IF('定点数'!D$23=0,0,D37/'定点数'!D$23)</f>
        <v>0</v>
      </c>
      <c r="Q37" s="29">
        <f>IF('定点数'!E$23=0,0,E37/'定点数'!E$23)</f>
        <v>3.25</v>
      </c>
      <c r="R37" s="29">
        <f>IF('定点数'!F$23=0,0,F37/'定点数'!F$23)</f>
        <v>0.6666666666666666</v>
      </c>
      <c r="S37" s="29">
        <f>IF('定点数'!G$23=0,0,G37/'定点数'!G$23)</f>
        <v>1.2</v>
      </c>
      <c r="T37" s="29">
        <f>IF('定点数'!H$23=0,0,H37/'定点数'!H$23)</f>
        <v>1.2222222222222223</v>
      </c>
      <c r="U37" s="29">
        <f>IF('定点数'!I$23=0,0,I37/'定点数'!I$23)</f>
        <v>1</v>
      </c>
      <c r="V37" s="29">
        <f>IF('定点数'!J$23=0,0,J37/'定点数'!J$23)</f>
        <v>2.5</v>
      </c>
      <c r="W37" s="29">
        <f>IF('定点数'!K$23=0,0,K37/'定点数'!K$23)</f>
        <v>1.6595744680851063</v>
      </c>
    </row>
    <row r="38" spans="1:23" ht="12.75" customHeight="1">
      <c r="A38" s="26" t="s">
        <v>65</v>
      </c>
      <c r="B38" s="28">
        <v>38</v>
      </c>
      <c r="C38" s="28">
        <v>1</v>
      </c>
      <c r="D38" s="28">
        <v>0</v>
      </c>
      <c r="E38" s="28">
        <v>24</v>
      </c>
      <c r="F38" s="28">
        <v>2</v>
      </c>
      <c r="G38" s="28">
        <v>14</v>
      </c>
      <c r="H38" s="28">
        <v>19</v>
      </c>
      <c r="I38" s="28">
        <v>11</v>
      </c>
      <c r="J38" s="28">
        <v>3</v>
      </c>
      <c r="K38" s="28">
        <f t="shared" si="0"/>
        <v>112</v>
      </c>
      <c r="M38" s="26" t="s">
        <v>65</v>
      </c>
      <c r="N38" s="29">
        <f>IF('定点数'!B$23=0,0,B38/'定点数'!B$23)</f>
        <v>3.8</v>
      </c>
      <c r="O38" s="29">
        <f>IF('定点数'!C$23=0,0,C38/'定点数'!C$23)</f>
        <v>0.2</v>
      </c>
      <c r="P38" s="29">
        <f>IF('定点数'!D$23=0,0,D38/'定点数'!D$23)</f>
        <v>0</v>
      </c>
      <c r="Q38" s="29">
        <f>IF('定点数'!E$23=0,0,E38/'定点数'!E$23)</f>
        <v>3</v>
      </c>
      <c r="R38" s="29">
        <f>IF('定点数'!F$23=0,0,F38/'定点数'!F$23)</f>
        <v>0.6666666666666666</v>
      </c>
      <c r="S38" s="29">
        <f>IF('定点数'!G$23=0,0,G38/'定点数'!G$23)</f>
        <v>2.8</v>
      </c>
      <c r="T38" s="29">
        <f>IF('定点数'!H$23=0,0,H38/'定点数'!H$23)</f>
        <v>2.111111111111111</v>
      </c>
      <c r="U38" s="29">
        <f>IF('定点数'!I$23=0,0,I38/'定点数'!I$23)</f>
        <v>5.5</v>
      </c>
      <c r="V38" s="29">
        <f>IF('定点数'!J$23=0,0,J38/'定点数'!J$23)</f>
        <v>1.5</v>
      </c>
      <c r="W38" s="29">
        <f>IF('定点数'!K$23=0,0,K38/'定点数'!K$23)</f>
        <v>2.382978723404255</v>
      </c>
    </row>
    <row r="39" spans="1:23" ht="12.75" customHeight="1">
      <c r="A39" s="26" t="s">
        <v>66</v>
      </c>
      <c r="B39" s="28">
        <v>49</v>
      </c>
      <c r="C39" s="28">
        <v>3</v>
      </c>
      <c r="D39" s="28">
        <v>0</v>
      </c>
      <c r="E39" s="28">
        <v>53</v>
      </c>
      <c r="F39" s="28">
        <v>0</v>
      </c>
      <c r="G39" s="28">
        <v>20</v>
      </c>
      <c r="H39" s="28">
        <v>8</v>
      </c>
      <c r="I39" s="28">
        <v>12</v>
      </c>
      <c r="J39" s="28">
        <v>10</v>
      </c>
      <c r="K39" s="28">
        <f t="shared" si="0"/>
        <v>155</v>
      </c>
      <c r="M39" s="26" t="s">
        <v>66</v>
      </c>
      <c r="N39" s="29">
        <f>IF('定点数'!B$23=0,0,B39/'定点数'!B$23)</f>
        <v>4.9</v>
      </c>
      <c r="O39" s="29">
        <f>IF('定点数'!C$23=0,0,C39/'定点数'!C$23)</f>
        <v>0.6</v>
      </c>
      <c r="P39" s="29">
        <f>IF('定点数'!D$23=0,0,D39/'定点数'!D$23)</f>
        <v>0</v>
      </c>
      <c r="Q39" s="29">
        <f>IF('定点数'!E$23=0,0,E39/'定点数'!E$23)</f>
        <v>6.625</v>
      </c>
      <c r="R39" s="29">
        <f>IF('定点数'!F$23=0,0,F39/'定点数'!F$23)</f>
        <v>0</v>
      </c>
      <c r="S39" s="29">
        <f>IF('定点数'!G$23=0,0,G39/'定点数'!G$23)</f>
        <v>4</v>
      </c>
      <c r="T39" s="29">
        <f>IF('定点数'!H$23=0,0,H39/'定点数'!H$23)</f>
        <v>0.8888888888888888</v>
      </c>
      <c r="U39" s="29">
        <f>IF('定点数'!I$23=0,0,I39/'定点数'!I$23)</f>
        <v>6</v>
      </c>
      <c r="V39" s="29">
        <f>IF('定点数'!J$23=0,0,J39/'定点数'!J$23)</f>
        <v>5</v>
      </c>
      <c r="W39" s="29">
        <f>IF('定点数'!K$23=0,0,K39/'定点数'!K$23)</f>
        <v>3.297872340425532</v>
      </c>
    </row>
    <row r="40" spans="1:23" ht="12.75" customHeight="1">
      <c r="A40" s="26" t="s">
        <v>67</v>
      </c>
      <c r="B40" s="28">
        <v>76</v>
      </c>
      <c r="C40" s="28">
        <v>9</v>
      </c>
      <c r="D40" s="28">
        <v>1</v>
      </c>
      <c r="E40" s="28">
        <v>35</v>
      </c>
      <c r="F40" s="28">
        <v>0</v>
      </c>
      <c r="G40" s="28">
        <v>15</v>
      </c>
      <c r="H40" s="28">
        <v>9</v>
      </c>
      <c r="I40" s="28">
        <v>11</v>
      </c>
      <c r="J40" s="28">
        <v>4</v>
      </c>
      <c r="K40" s="28">
        <f t="shared" si="0"/>
        <v>160</v>
      </c>
      <c r="M40" s="26" t="s">
        <v>67</v>
      </c>
      <c r="N40" s="29">
        <f>IF('定点数'!B$23=0,0,B40/'定点数'!B$23)</f>
        <v>7.6</v>
      </c>
      <c r="O40" s="29">
        <f>IF('定点数'!C$23=0,0,C40/'定点数'!C$23)</f>
        <v>1.8</v>
      </c>
      <c r="P40" s="29">
        <f>IF('定点数'!D$23=0,0,D40/'定点数'!D$23)</f>
        <v>0.3333333333333333</v>
      </c>
      <c r="Q40" s="29">
        <f>IF('定点数'!E$23=0,0,E40/'定点数'!E$23)</f>
        <v>4.375</v>
      </c>
      <c r="R40" s="29">
        <f>IF('定点数'!F$23=0,0,F40/'定点数'!F$23)</f>
        <v>0</v>
      </c>
      <c r="S40" s="29">
        <f>IF('定点数'!G$23=0,0,G40/'定点数'!G$23)</f>
        <v>3</v>
      </c>
      <c r="T40" s="29">
        <f>IF('定点数'!H$23=0,0,H40/'定点数'!H$23)</f>
        <v>1</v>
      </c>
      <c r="U40" s="29">
        <f>IF('定点数'!I$23=0,0,I40/'定点数'!I$23)</f>
        <v>5.5</v>
      </c>
      <c r="V40" s="29">
        <f>IF('定点数'!J$23=0,0,J40/'定点数'!J$23)</f>
        <v>2</v>
      </c>
      <c r="W40" s="29">
        <f>IF('定点数'!K$23=0,0,K40/'定点数'!K$23)</f>
        <v>3.404255319148936</v>
      </c>
    </row>
    <row r="41" spans="1:23" ht="12.75" customHeight="1">
      <c r="A41" s="26" t="s">
        <v>68</v>
      </c>
      <c r="B41" s="28">
        <v>40</v>
      </c>
      <c r="C41" s="28">
        <v>3</v>
      </c>
      <c r="D41" s="28">
        <v>0</v>
      </c>
      <c r="E41" s="28">
        <v>19</v>
      </c>
      <c r="F41" s="28">
        <v>0</v>
      </c>
      <c r="G41" s="28">
        <v>14</v>
      </c>
      <c r="H41" s="28">
        <v>4</v>
      </c>
      <c r="I41" s="28">
        <v>13</v>
      </c>
      <c r="J41" s="28">
        <v>3</v>
      </c>
      <c r="K41" s="28">
        <f t="shared" si="0"/>
        <v>96</v>
      </c>
      <c r="M41" s="26" t="s">
        <v>68</v>
      </c>
      <c r="N41" s="29">
        <f>IF('定点数'!B$23=0,0,B41/'定点数'!B$23)</f>
        <v>4</v>
      </c>
      <c r="O41" s="29">
        <f>IF('定点数'!C$23=0,0,C41/'定点数'!C$23)</f>
        <v>0.6</v>
      </c>
      <c r="P41" s="29">
        <f>IF('定点数'!D$23=0,0,D41/'定点数'!D$23)</f>
        <v>0</v>
      </c>
      <c r="Q41" s="29">
        <f>IF('定点数'!E$23=0,0,E41/'定点数'!E$23)</f>
        <v>2.375</v>
      </c>
      <c r="R41" s="29">
        <f>IF('定点数'!F$23=0,0,F41/'定点数'!F$23)</f>
        <v>0</v>
      </c>
      <c r="S41" s="29">
        <f>IF('定点数'!G$23=0,0,G41/'定点数'!G$23)</f>
        <v>2.8</v>
      </c>
      <c r="T41" s="29">
        <f>IF('定点数'!H$23=0,0,H41/'定点数'!H$23)</f>
        <v>0.4444444444444444</v>
      </c>
      <c r="U41" s="29">
        <f>IF('定点数'!I$23=0,0,I41/'定点数'!I$23)</f>
        <v>6.5</v>
      </c>
      <c r="V41" s="29">
        <f>IF('定点数'!J$23=0,0,J41/'定点数'!J$23)</f>
        <v>1.5</v>
      </c>
      <c r="W41" s="29">
        <f>IF('定点数'!K$23=0,0,K41/'定点数'!K$23)</f>
        <v>2.0425531914893615</v>
      </c>
    </row>
    <row r="42" spans="1:23" ht="12.75" customHeight="1">
      <c r="A42" s="26" t="s">
        <v>69</v>
      </c>
      <c r="B42" s="28">
        <v>35</v>
      </c>
      <c r="C42" s="28">
        <v>15</v>
      </c>
      <c r="D42" s="28">
        <v>1</v>
      </c>
      <c r="E42" s="28">
        <v>14</v>
      </c>
      <c r="F42" s="28">
        <v>6</v>
      </c>
      <c r="G42" s="28">
        <v>2</v>
      </c>
      <c r="H42" s="28">
        <v>6</v>
      </c>
      <c r="I42" s="28">
        <v>11</v>
      </c>
      <c r="J42" s="28">
        <v>4</v>
      </c>
      <c r="K42" s="28">
        <f t="shared" si="0"/>
        <v>94</v>
      </c>
      <c r="M42" s="26" t="s">
        <v>69</v>
      </c>
      <c r="N42" s="29">
        <f>IF('定点数'!B$23=0,0,B42/'定点数'!B$23)</f>
        <v>3.5</v>
      </c>
      <c r="O42" s="29">
        <f>IF('定点数'!C$23=0,0,C42/'定点数'!C$23)</f>
        <v>3</v>
      </c>
      <c r="P42" s="29">
        <f>IF('定点数'!D$23=0,0,D42/'定点数'!D$23)</f>
        <v>0.3333333333333333</v>
      </c>
      <c r="Q42" s="29">
        <f>IF('定点数'!E$23=0,0,E42/'定点数'!E$23)</f>
        <v>1.75</v>
      </c>
      <c r="R42" s="29">
        <f>IF('定点数'!F$23=0,0,F42/'定点数'!F$23)</f>
        <v>2</v>
      </c>
      <c r="S42" s="29">
        <f>IF('定点数'!G$23=0,0,G42/'定点数'!G$23)</f>
        <v>0.4</v>
      </c>
      <c r="T42" s="29">
        <f>IF('定点数'!H$23=0,0,H42/'定点数'!H$23)</f>
        <v>0.6666666666666666</v>
      </c>
      <c r="U42" s="29">
        <f>IF('定点数'!I$23=0,0,I42/'定点数'!I$23)</f>
        <v>5.5</v>
      </c>
      <c r="V42" s="29">
        <f>IF('定点数'!J$23=0,0,J42/'定点数'!J$23)</f>
        <v>2</v>
      </c>
      <c r="W42" s="29">
        <f>IF('定点数'!K$23=0,0,K42/'定点数'!K$23)</f>
        <v>2</v>
      </c>
    </row>
    <row r="43" spans="1:23" ht="12.75" customHeight="1">
      <c r="A43" s="26" t="s">
        <v>70</v>
      </c>
      <c r="B43" s="28">
        <v>43</v>
      </c>
      <c r="C43" s="28">
        <v>22</v>
      </c>
      <c r="D43" s="28">
        <v>0</v>
      </c>
      <c r="E43" s="28">
        <v>10</v>
      </c>
      <c r="F43" s="28">
        <v>1</v>
      </c>
      <c r="G43" s="28">
        <v>2</v>
      </c>
      <c r="H43" s="28">
        <v>4</v>
      </c>
      <c r="I43" s="28">
        <v>6</v>
      </c>
      <c r="J43" s="28">
        <v>0</v>
      </c>
      <c r="K43" s="28">
        <f t="shared" si="0"/>
        <v>88</v>
      </c>
      <c r="M43" s="26" t="s">
        <v>70</v>
      </c>
      <c r="N43" s="29">
        <f>IF('定点数'!B$23=0,0,B43/'定点数'!B$23)</f>
        <v>4.3</v>
      </c>
      <c r="O43" s="29">
        <f>IF('定点数'!C$23=0,0,C43/'定点数'!C$23)</f>
        <v>4.4</v>
      </c>
      <c r="P43" s="29">
        <f>IF('定点数'!D$23=0,0,D43/'定点数'!D$23)</f>
        <v>0</v>
      </c>
      <c r="Q43" s="29">
        <f>IF('定点数'!E$23=0,0,E43/'定点数'!E$23)</f>
        <v>1.25</v>
      </c>
      <c r="R43" s="29">
        <f>IF('定点数'!F$23=0,0,F43/'定点数'!F$23)</f>
        <v>0.3333333333333333</v>
      </c>
      <c r="S43" s="29">
        <f>IF('定点数'!G$23=0,0,G43/'定点数'!G$23)</f>
        <v>0.4</v>
      </c>
      <c r="T43" s="29">
        <f>IF('定点数'!H$23=0,0,H43/'定点数'!H$23)</f>
        <v>0.4444444444444444</v>
      </c>
      <c r="U43" s="29">
        <f>IF('定点数'!I$23=0,0,I43/'定点数'!I$23)</f>
        <v>3</v>
      </c>
      <c r="V43" s="29">
        <f>IF('定点数'!J$23=0,0,J43/'定点数'!J$23)</f>
        <v>0</v>
      </c>
      <c r="W43" s="29">
        <f>IF('定点数'!K$23=0,0,K43/'定点数'!K$23)</f>
        <v>1.872340425531915</v>
      </c>
    </row>
    <row r="44" spans="1:23" ht="12.75" customHeight="1">
      <c r="A44" s="26" t="s">
        <v>71</v>
      </c>
      <c r="B44" s="28">
        <v>29</v>
      </c>
      <c r="C44" s="28">
        <v>24</v>
      </c>
      <c r="D44" s="28">
        <v>0</v>
      </c>
      <c r="E44" s="28">
        <v>11</v>
      </c>
      <c r="F44" s="28">
        <v>2</v>
      </c>
      <c r="G44" s="28">
        <v>6</v>
      </c>
      <c r="H44" s="28">
        <v>6</v>
      </c>
      <c r="I44" s="28">
        <v>6</v>
      </c>
      <c r="J44" s="28">
        <v>2</v>
      </c>
      <c r="K44" s="28">
        <f t="shared" si="0"/>
        <v>86</v>
      </c>
      <c r="M44" s="26" t="s">
        <v>71</v>
      </c>
      <c r="N44" s="29">
        <f>IF('定点数'!B$23=0,0,B44/'定点数'!B$23)</f>
        <v>2.9</v>
      </c>
      <c r="O44" s="29">
        <f>IF('定点数'!C$23=0,0,C44/'定点数'!C$23)</f>
        <v>4.8</v>
      </c>
      <c r="P44" s="29">
        <f>IF('定点数'!D$23=0,0,D44/'定点数'!D$23)</f>
        <v>0</v>
      </c>
      <c r="Q44" s="29">
        <f>IF('定点数'!E$23=0,0,E44/'定点数'!E$23)</f>
        <v>1.375</v>
      </c>
      <c r="R44" s="29">
        <f>IF('定点数'!F$23=0,0,F44/'定点数'!F$23)</f>
        <v>0.6666666666666666</v>
      </c>
      <c r="S44" s="29">
        <f>IF('定点数'!G$23=0,0,G44/'定点数'!G$23)</f>
        <v>1.2</v>
      </c>
      <c r="T44" s="29">
        <f>IF('定点数'!H$23=0,0,H44/'定点数'!H$23)</f>
        <v>0.6666666666666666</v>
      </c>
      <c r="U44" s="29">
        <f>IF('定点数'!I$23=0,0,I44/'定点数'!I$23)</f>
        <v>3</v>
      </c>
      <c r="V44" s="29">
        <f>IF('定点数'!J$23=0,0,J44/'定点数'!J$23)</f>
        <v>1</v>
      </c>
      <c r="W44" s="29">
        <f>IF('定点数'!K$23=0,0,K44/'定点数'!K$23)</f>
        <v>1.8297872340425532</v>
      </c>
    </row>
    <row r="45" spans="1:23" ht="12.75" customHeight="1">
      <c r="A45" s="26" t="s">
        <v>72</v>
      </c>
      <c r="B45" s="28">
        <v>35</v>
      </c>
      <c r="C45" s="28">
        <v>17</v>
      </c>
      <c r="D45" s="28">
        <v>1</v>
      </c>
      <c r="E45" s="28">
        <v>21</v>
      </c>
      <c r="F45" s="28">
        <v>2</v>
      </c>
      <c r="G45" s="28">
        <v>5</v>
      </c>
      <c r="H45" s="28">
        <v>2</v>
      </c>
      <c r="I45" s="28">
        <v>9</v>
      </c>
      <c r="J45" s="28">
        <v>2</v>
      </c>
      <c r="K45" s="28">
        <f t="shared" si="0"/>
        <v>94</v>
      </c>
      <c r="M45" s="26" t="s">
        <v>72</v>
      </c>
      <c r="N45" s="29">
        <f>IF('定点数'!B$23=0,0,B45/'定点数'!B$23)</f>
        <v>3.5</v>
      </c>
      <c r="O45" s="29">
        <f>IF('定点数'!C$23=0,0,C45/'定点数'!C$23)</f>
        <v>3.4</v>
      </c>
      <c r="P45" s="29">
        <f>IF('定点数'!D$23=0,0,D45/'定点数'!D$23)</f>
        <v>0.3333333333333333</v>
      </c>
      <c r="Q45" s="29">
        <f>IF('定点数'!E$23=0,0,E45/'定点数'!E$23)</f>
        <v>2.625</v>
      </c>
      <c r="R45" s="29">
        <f>IF('定点数'!F$23=0,0,F45/'定点数'!F$23)</f>
        <v>0.6666666666666666</v>
      </c>
      <c r="S45" s="29">
        <f>IF('定点数'!G$23=0,0,G45/'定点数'!G$23)</f>
        <v>1</v>
      </c>
      <c r="T45" s="29">
        <f>IF('定点数'!H$23=0,0,H45/'定点数'!H$23)</f>
        <v>0.2222222222222222</v>
      </c>
      <c r="U45" s="29">
        <f>IF('定点数'!I$23=0,0,I45/'定点数'!I$23)</f>
        <v>4.5</v>
      </c>
      <c r="V45" s="29">
        <f>IF('定点数'!J$23=0,0,J45/'定点数'!J$23)</f>
        <v>1</v>
      </c>
      <c r="W45" s="29">
        <f>IF('定点数'!K$23=0,0,K45/'定点数'!K$23)</f>
        <v>2</v>
      </c>
    </row>
    <row r="46" spans="1:23" ht="12.75" customHeight="1">
      <c r="A46" s="26" t="s">
        <v>73</v>
      </c>
      <c r="B46" s="28">
        <v>21</v>
      </c>
      <c r="C46" s="28">
        <v>4</v>
      </c>
      <c r="D46" s="28">
        <v>1</v>
      </c>
      <c r="E46" s="28">
        <v>13</v>
      </c>
      <c r="F46" s="28">
        <v>8</v>
      </c>
      <c r="G46" s="28">
        <v>5</v>
      </c>
      <c r="H46" s="28">
        <v>2</v>
      </c>
      <c r="I46" s="28">
        <v>7</v>
      </c>
      <c r="J46" s="28">
        <v>0</v>
      </c>
      <c r="K46" s="28">
        <f t="shared" si="0"/>
        <v>61</v>
      </c>
      <c r="M46" s="26" t="s">
        <v>73</v>
      </c>
      <c r="N46" s="29">
        <f>IF('定点数'!B$23=0,0,B46/'定点数'!B$23)</f>
        <v>2.1</v>
      </c>
      <c r="O46" s="29">
        <f>IF('定点数'!C$23=0,0,C46/'定点数'!C$23)</f>
        <v>0.8</v>
      </c>
      <c r="P46" s="29">
        <f>IF('定点数'!D$23=0,0,D46/'定点数'!D$23)</f>
        <v>0.3333333333333333</v>
      </c>
      <c r="Q46" s="29">
        <f>IF('定点数'!E$23=0,0,E46/'定点数'!E$23)</f>
        <v>1.625</v>
      </c>
      <c r="R46" s="29">
        <f>IF('定点数'!F$23=0,0,F46/'定点数'!F$23)</f>
        <v>2.6666666666666665</v>
      </c>
      <c r="S46" s="29">
        <f>IF('定点数'!G$23=0,0,G46/'定点数'!G$23)</f>
        <v>1</v>
      </c>
      <c r="T46" s="29">
        <f>IF('定点数'!H$23=0,0,H46/'定点数'!H$23)</f>
        <v>0.2222222222222222</v>
      </c>
      <c r="U46" s="29">
        <f>IF('定点数'!I$23=0,0,I46/'定点数'!I$23)</f>
        <v>3.5</v>
      </c>
      <c r="V46" s="29">
        <f>IF('定点数'!J$23=0,0,J46/'定点数'!J$23)</f>
        <v>0</v>
      </c>
      <c r="W46" s="29">
        <f>IF('定点数'!K$23=0,0,K46/'定点数'!K$23)</f>
        <v>1.297872340425532</v>
      </c>
    </row>
    <row r="47" spans="1:23" ht="12.75" customHeight="1">
      <c r="A47" s="26" t="s">
        <v>74</v>
      </c>
      <c r="B47" s="28">
        <v>26</v>
      </c>
      <c r="C47" s="28">
        <v>3</v>
      </c>
      <c r="D47" s="28">
        <v>0</v>
      </c>
      <c r="E47" s="28">
        <v>23</v>
      </c>
      <c r="F47" s="28">
        <v>4</v>
      </c>
      <c r="G47" s="28">
        <v>5</v>
      </c>
      <c r="H47" s="28">
        <v>4</v>
      </c>
      <c r="I47" s="28">
        <v>15</v>
      </c>
      <c r="J47" s="28">
        <v>0</v>
      </c>
      <c r="K47" s="28">
        <f t="shared" si="0"/>
        <v>80</v>
      </c>
      <c r="M47" s="26" t="s">
        <v>74</v>
      </c>
      <c r="N47" s="29">
        <f>IF('定点数'!B$23=0,0,B47/'定点数'!B$23)</f>
        <v>2.6</v>
      </c>
      <c r="O47" s="29">
        <f>IF('定点数'!C$23=0,0,C47/'定点数'!C$23)</f>
        <v>0.6</v>
      </c>
      <c r="P47" s="29">
        <f>IF('定点数'!D$23=0,0,D47/'定点数'!D$23)</f>
        <v>0</v>
      </c>
      <c r="Q47" s="29">
        <f>IF('定点数'!E$23=0,0,E47/'定点数'!E$23)</f>
        <v>2.875</v>
      </c>
      <c r="R47" s="29">
        <f>IF('定点数'!F$23=0,0,F47/'定点数'!F$23)</f>
        <v>1.3333333333333333</v>
      </c>
      <c r="S47" s="29">
        <f>IF('定点数'!G$23=0,0,G47/'定点数'!G$23)</f>
        <v>1</v>
      </c>
      <c r="T47" s="29">
        <f>IF('定点数'!H$23=0,0,H47/'定点数'!H$23)</f>
        <v>0.4444444444444444</v>
      </c>
      <c r="U47" s="29">
        <f>IF('定点数'!I$23=0,0,I47/'定点数'!I$23)</f>
        <v>7.5</v>
      </c>
      <c r="V47" s="29">
        <f>IF('定点数'!J$23=0,0,J47/'定点数'!J$23)</f>
        <v>0</v>
      </c>
      <c r="W47" s="29">
        <f>IF('定点数'!K$23=0,0,K47/'定点数'!K$23)</f>
        <v>1.702127659574468</v>
      </c>
    </row>
    <row r="48" spans="1:23" ht="12.75" customHeight="1">
      <c r="A48" s="26" t="s">
        <v>75</v>
      </c>
      <c r="B48" s="28">
        <v>16</v>
      </c>
      <c r="C48" s="28">
        <v>5</v>
      </c>
      <c r="D48" s="28">
        <v>0</v>
      </c>
      <c r="E48" s="28">
        <v>17</v>
      </c>
      <c r="F48" s="28">
        <v>14</v>
      </c>
      <c r="G48" s="28">
        <v>4</v>
      </c>
      <c r="H48" s="28">
        <v>7</v>
      </c>
      <c r="I48" s="28">
        <v>3</v>
      </c>
      <c r="J48" s="28">
        <v>0</v>
      </c>
      <c r="K48" s="28">
        <f t="shared" si="0"/>
        <v>66</v>
      </c>
      <c r="M48" s="26" t="s">
        <v>75</v>
      </c>
      <c r="N48" s="29">
        <f>IF('定点数'!B$23=0,0,B48/'定点数'!B$23)</f>
        <v>1.6</v>
      </c>
      <c r="O48" s="29">
        <f>IF('定点数'!C$23=0,0,C48/'定点数'!C$23)</f>
        <v>1</v>
      </c>
      <c r="P48" s="29">
        <f>IF('定点数'!D$23=0,0,D48/'定点数'!D$23)</f>
        <v>0</v>
      </c>
      <c r="Q48" s="29">
        <f>IF('定点数'!E$23=0,0,E48/'定点数'!E$23)</f>
        <v>2.125</v>
      </c>
      <c r="R48" s="29">
        <f>IF('定点数'!F$23=0,0,F48/'定点数'!F$23)</f>
        <v>4.666666666666667</v>
      </c>
      <c r="S48" s="29">
        <f>IF('定点数'!G$23=0,0,G48/'定点数'!G$23)</f>
        <v>0.8</v>
      </c>
      <c r="T48" s="29">
        <f>IF('定点数'!H$23=0,0,H48/'定点数'!H$23)</f>
        <v>0.7777777777777778</v>
      </c>
      <c r="U48" s="29">
        <f>IF('定点数'!I$23=0,0,I48/'定点数'!I$23)</f>
        <v>1.5</v>
      </c>
      <c r="V48" s="29">
        <f>IF('定点数'!J$23=0,0,J48/'定点数'!J$23)</f>
        <v>0</v>
      </c>
      <c r="W48" s="29">
        <f>IF('定点数'!K$23=0,0,K48/'定点数'!K$23)</f>
        <v>1.4042553191489362</v>
      </c>
    </row>
    <row r="49" spans="1:23" ht="12.75" customHeight="1">
      <c r="A49" s="26" t="s">
        <v>76</v>
      </c>
      <c r="B49" s="28">
        <v>14</v>
      </c>
      <c r="C49" s="28">
        <v>5</v>
      </c>
      <c r="D49" s="28">
        <v>3</v>
      </c>
      <c r="E49" s="28">
        <v>20</v>
      </c>
      <c r="F49" s="28">
        <v>4</v>
      </c>
      <c r="G49" s="28">
        <v>2</v>
      </c>
      <c r="H49" s="28">
        <v>3</v>
      </c>
      <c r="I49" s="28">
        <v>4</v>
      </c>
      <c r="J49" s="28">
        <v>0</v>
      </c>
      <c r="K49" s="28">
        <f t="shared" si="0"/>
        <v>55</v>
      </c>
      <c r="M49" s="26" t="s">
        <v>76</v>
      </c>
      <c r="N49" s="29">
        <f>IF('定点数'!B$23=0,0,B49/'定点数'!B$23)</f>
        <v>1.4</v>
      </c>
      <c r="O49" s="29">
        <f>IF('定点数'!C$23=0,0,C49/'定点数'!C$23)</f>
        <v>1</v>
      </c>
      <c r="P49" s="29">
        <f>IF('定点数'!D$23=0,0,D49/'定点数'!D$23)</f>
        <v>1</v>
      </c>
      <c r="Q49" s="29">
        <f>IF('定点数'!E$23=0,0,E49/'定点数'!E$23)</f>
        <v>2.5</v>
      </c>
      <c r="R49" s="29">
        <f>IF('定点数'!F$23=0,0,F49/'定点数'!F$23)</f>
        <v>1.3333333333333333</v>
      </c>
      <c r="S49" s="29">
        <f>IF('定点数'!G$23=0,0,G49/'定点数'!G$23)</f>
        <v>0.4</v>
      </c>
      <c r="T49" s="29">
        <f>IF('定点数'!H$23=0,0,H49/'定点数'!H$23)</f>
        <v>0.3333333333333333</v>
      </c>
      <c r="U49" s="29">
        <f>IF('定点数'!I$23=0,0,I49/'定点数'!I$23)</f>
        <v>2</v>
      </c>
      <c r="V49" s="29">
        <f>IF('定点数'!J$23=0,0,J49/'定点数'!J$23)</f>
        <v>0</v>
      </c>
      <c r="W49" s="29">
        <f>IF('定点数'!K$23=0,0,K49/'定点数'!K$23)</f>
        <v>1.1702127659574468</v>
      </c>
    </row>
    <row r="50" spans="1:23" ht="12.75" customHeight="1">
      <c r="A50" s="26" t="s">
        <v>77</v>
      </c>
      <c r="B50" s="28">
        <v>17</v>
      </c>
      <c r="C50" s="28">
        <v>4</v>
      </c>
      <c r="D50" s="28">
        <v>2</v>
      </c>
      <c r="E50" s="28">
        <v>19</v>
      </c>
      <c r="F50" s="28">
        <v>2</v>
      </c>
      <c r="G50" s="28">
        <v>2</v>
      </c>
      <c r="H50" s="28">
        <v>8</v>
      </c>
      <c r="I50" s="28">
        <v>11</v>
      </c>
      <c r="J50" s="28">
        <v>1</v>
      </c>
      <c r="K50" s="28">
        <f t="shared" si="0"/>
        <v>66</v>
      </c>
      <c r="M50" s="26" t="s">
        <v>77</v>
      </c>
      <c r="N50" s="29">
        <f>IF('定点数'!B$23=0,0,B50/'定点数'!B$23)</f>
        <v>1.7</v>
      </c>
      <c r="O50" s="29">
        <f>IF('定点数'!C$23=0,0,C50/'定点数'!C$23)</f>
        <v>0.8</v>
      </c>
      <c r="P50" s="29">
        <f>IF('定点数'!D$23=0,0,D50/'定点数'!D$23)</f>
        <v>0.6666666666666666</v>
      </c>
      <c r="Q50" s="29">
        <f>IF('定点数'!E$23=0,0,E50/'定点数'!E$23)</f>
        <v>2.375</v>
      </c>
      <c r="R50" s="29">
        <f>IF('定点数'!F$23=0,0,F50/'定点数'!F$23)</f>
        <v>0.6666666666666666</v>
      </c>
      <c r="S50" s="29">
        <f>IF('定点数'!G$23=0,0,G50/'定点数'!G$23)</f>
        <v>0.4</v>
      </c>
      <c r="T50" s="29">
        <f>IF('定点数'!H$23=0,0,H50/'定点数'!H$23)</f>
        <v>0.8888888888888888</v>
      </c>
      <c r="U50" s="29">
        <f>IF('定点数'!I$23=0,0,I50/'定点数'!I$23)</f>
        <v>5.5</v>
      </c>
      <c r="V50" s="29">
        <f>IF('定点数'!J$23=0,0,J50/'定点数'!J$23)</f>
        <v>0.5</v>
      </c>
      <c r="W50" s="29">
        <f>IF('定点数'!K$23=0,0,K50/'定点数'!K$23)</f>
        <v>1.4042553191489362</v>
      </c>
    </row>
    <row r="51" spans="1:23" ht="12.75" customHeight="1">
      <c r="A51" s="26" t="s">
        <v>78</v>
      </c>
      <c r="B51" s="28">
        <v>13</v>
      </c>
      <c r="C51" s="28">
        <v>6</v>
      </c>
      <c r="D51" s="28">
        <v>2</v>
      </c>
      <c r="E51" s="28">
        <v>19</v>
      </c>
      <c r="F51" s="28">
        <v>8</v>
      </c>
      <c r="G51" s="28">
        <v>2</v>
      </c>
      <c r="H51" s="28">
        <v>13</v>
      </c>
      <c r="I51" s="28">
        <v>2</v>
      </c>
      <c r="J51" s="28">
        <v>3</v>
      </c>
      <c r="K51" s="28">
        <f t="shared" si="0"/>
        <v>68</v>
      </c>
      <c r="M51" s="26" t="s">
        <v>78</v>
      </c>
      <c r="N51" s="29">
        <f>IF('定点数'!B$23=0,0,B51/'定点数'!B$23)</f>
        <v>1.3</v>
      </c>
      <c r="O51" s="29">
        <f>IF('定点数'!C$23=0,0,C51/'定点数'!C$23)</f>
        <v>1.2</v>
      </c>
      <c r="P51" s="29">
        <f>IF('定点数'!D$23=0,0,D51/'定点数'!D$23)</f>
        <v>0.6666666666666666</v>
      </c>
      <c r="Q51" s="29">
        <f>IF('定点数'!E$23=0,0,E51/'定点数'!E$23)</f>
        <v>2.375</v>
      </c>
      <c r="R51" s="29">
        <f>IF('定点数'!F$23=0,0,F51/'定点数'!F$23)</f>
        <v>2.6666666666666665</v>
      </c>
      <c r="S51" s="29">
        <f>IF('定点数'!G$23=0,0,G51/'定点数'!G$23)</f>
        <v>0.4</v>
      </c>
      <c r="T51" s="29">
        <f>IF('定点数'!H$23=0,0,H51/'定点数'!H$23)</f>
        <v>1.4444444444444444</v>
      </c>
      <c r="U51" s="29">
        <f>IF('定点数'!I$23=0,0,I51/'定点数'!I$23)</f>
        <v>1</v>
      </c>
      <c r="V51" s="29">
        <f>IF('定点数'!J$23=0,0,J51/'定点数'!J$23)</f>
        <v>1.5</v>
      </c>
      <c r="W51" s="29">
        <f>IF('定点数'!K$23=0,0,K51/'定点数'!K$23)</f>
        <v>1.446808510638298</v>
      </c>
    </row>
    <row r="52" spans="1:23" ht="12.75" customHeight="1">
      <c r="A52" s="26" t="s">
        <v>79</v>
      </c>
      <c r="B52" s="28">
        <v>20</v>
      </c>
      <c r="C52" s="28">
        <v>8</v>
      </c>
      <c r="D52" s="28">
        <v>4</v>
      </c>
      <c r="E52" s="28">
        <v>26</v>
      </c>
      <c r="F52" s="28">
        <v>10</v>
      </c>
      <c r="G52" s="28">
        <v>8</v>
      </c>
      <c r="H52" s="28">
        <v>12</v>
      </c>
      <c r="I52" s="28">
        <v>2</v>
      </c>
      <c r="J52" s="28">
        <v>4</v>
      </c>
      <c r="K52" s="28">
        <f t="shared" si="0"/>
        <v>94</v>
      </c>
      <c r="M52" s="26" t="s">
        <v>79</v>
      </c>
      <c r="N52" s="29">
        <f>IF('定点数'!B$23=0,0,B52/'定点数'!B$23)</f>
        <v>2</v>
      </c>
      <c r="O52" s="29">
        <f>IF('定点数'!C$23=0,0,C52/'定点数'!C$23)</f>
        <v>1.6</v>
      </c>
      <c r="P52" s="29">
        <f>IF('定点数'!D$23=0,0,D52/'定点数'!D$23)</f>
        <v>1.3333333333333333</v>
      </c>
      <c r="Q52" s="29">
        <f>IF('定点数'!E$23=0,0,E52/'定点数'!E$23)</f>
        <v>3.25</v>
      </c>
      <c r="R52" s="29">
        <f>IF('定点数'!F$23=0,0,F52/'定点数'!F$23)</f>
        <v>3.3333333333333335</v>
      </c>
      <c r="S52" s="29">
        <f>IF('定点数'!G$23=0,0,G52/'定点数'!G$23)</f>
        <v>1.6</v>
      </c>
      <c r="T52" s="29">
        <f>IF('定点数'!H$23=0,0,H52/'定点数'!H$23)</f>
        <v>1.3333333333333333</v>
      </c>
      <c r="U52" s="29">
        <f>IF('定点数'!I$23=0,0,I52/'定点数'!I$23)</f>
        <v>1</v>
      </c>
      <c r="V52" s="29">
        <f>IF('定点数'!J$23=0,0,J52/'定点数'!J$23)</f>
        <v>2</v>
      </c>
      <c r="W52" s="29">
        <f>IF('定点数'!K$23=0,0,K52/'定点数'!K$23)</f>
        <v>2</v>
      </c>
    </row>
    <row r="53" spans="1:23" ht="12.75" customHeight="1">
      <c r="A53" s="26" t="s">
        <v>80</v>
      </c>
      <c r="B53" s="28">
        <v>4</v>
      </c>
      <c r="C53" s="28">
        <v>6</v>
      </c>
      <c r="D53" s="28">
        <v>3</v>
      </c>
      <c r="E53" s="28">
        <v>12</v>
      </c>
      <c r="F53" s="28">
        <v>6</v>
      </c>
      <c r="G53" s="28">
        <v>7</v>
      </c>
      <c r="H53" s="28">
        <v>16</v>
      </c>
      <c r="I53" s="28">
        <v>22</v>
      </c>
      <c r="J53" s="28">
        <v>8</v>
      </c>
      <c r="K53" s="28">
        <f t="shared" si="0"/>
        <v>84</v>
      </c>
      <c r="M53" s="26" t="s">
        <v>80</v>
      </c>
      <c r="N53" s="29">
        <f>IF('定点数'!B$23=0,0,B53/'定点数'!B$23)</f>
        <v>0.4</v>
      </c>
      <c r="O53" s="29">
        <f>IF('定点数'!C$23=0,0,C53/'定点数'!C$23)</f>
        <v>1.2</v>
      </c>
      <c r="P53" s="29">
        <f>IF('定点数'!D$23=0,0,D53/'定点数'!D$23)</f>
        <v>1</v>
      </c>
      <c r="Q53" s="29">
        <f>IF('定点数'!E$23=0,0,E53/'定点数'!E$23)</f>
        <v>1.5</v>
      </c>
      <c r="R53" s="29">
        <f>IF('定点数'!F$23=0,0,F53/'定点数'!F$23)</f>
        <v>2</v>
      </c>
      <c r="S53" s="29">
        <f>IF('定点数'!G$23=0,0,G53/'定点数'!G$23)</f>
        <v>1.4</v>
      </c>
      <c r="T53" s="29">
        <f>IF('定点数'!H$23=0,0,H53/'定点数'!H$23)</f>
        <v>1.7777777777777777</v>
      </c>
      <c r="U53" s="29">
        <f>IF('定点数'!I$23=0,0,I53/'定点数'!I$23)</f>
        <v>11</v>
      </c>
      <c r="V53" s="29">
        <f>IF('定点数'!J$23=0,0,J53/'定点数'!J$23)</f>
        <v>4</v>
      </c>
      <c r="W53" s="29">
        <f>IF('定点数'!K$23=0,0,K53/'定点数'!K$23)</f>
        <v>1.7872340425531914</v>
      </c>
    </row>
    <row r="54" spans="1:23" ht="12.75" customHeight="1">
      <c r="A54" s="26" t="s">
        <v>81</v>
      </c>
      <c r="B54" s="28">
        <v>27</v>
      </c>
      <c r="C54" s="28">
        <v>7</v>
      </c>
      <c r="D54" s="28">
        <v>0</v>
      </c>
      <c r="E54" s="28">
        <v>9</v>
      </c>
      <c r="F54" s="28">
        <v>7</v>
      </c>
      <c r="G54" s="28">
        <v>6</v>
      </c>
      <c r="H54" s="28">
        <v>10</v>
      </c>
      <c r="I54" s="28">
        <v>27</v>
      </c>
      <c r="J54" s="28">
        <v>5</v>
      </c>
      <c r="K54" s="28">
        <f t="shared" si="0"/>
        <v>98</v>
      </c>
      <c r="M54" s="26" t="s">
        <v>81</v>
      </c>
      <c r="N54" s="29">
        <f>IF('定点数'!B$23=0,0,B54/'定点数'!B$23)</f>
        <v>2.7</v>
      </c>
      <c r="O54" s="29">
        <f>IF('定点数'!C$23=0,0,C54/'定点数'!C$23)</f>
        <v>1.4</v>
      </c>
      <c r="P54" s="29">
        <f>IF('定点数'!D$23=0,0,D54/'定点数'!D$23)</f>
        <v>0</v>
      </c>
      <c r="Q54" s="29">
        <f>IF('定点数'!E$23=0,0,E54/'定点数'!E$23)</f>
        <v>1.125</v>
      </c>
      <c r="R54" s="29">
        <f>IF('定点数'!F$23=0,0,F54/'定点数'!F$23)</f>
        <v>2.3333333333333335</v>
      </c>
      <c r="S54" s="29">
        <f>IF('定点数'!G$23=0,0,G54/'定点数'!G$23)</f>
        <v>1.2</v>
      </c>
      <c r="T54" s="29">
        <f>IF('定点数'!H$23=0,0,H54/'定点数'!H$23)</f>
        <v>1.1111111111111112</v>
      </c>
      <c r="U54" s="29">
        <f>IF('定点数'!I$23=0,0,I54/'定点数'!I$23)</f>
        <v>13.5</v>
      </c>
      <c r="V54" s="29">
        <f>IF('定点数'!J$23=0,0,J54/'定点数'!J$23)</f>
        <v>2.5</v>
      </c>
      <c r="W54" s="29">
        <f>IF('定点数'!K$23=0,0,K54/'定点数'!K$23)</f>
        <v>2.0851063829787235</v>
      </c>
    </row>
    <row r="55" spans="1:23" ht="12">
      <c r="A55" s="26" t="s">
        <v>82</v>
      </c>
      <c r="B55" s="28"/>
      <c r="C55" s="28"/>
      <c r="D55" s="28"/>
      <c r="E55" s="28"/>
      <c r="F55" s="28"/>
      <c r="G55" s="28"/>
      <c r="H55" s="28"/>
      <c r="I55" s="28"/>
      <c r="J55" s="28"/>
      <c r="K55" s="28">
        <f t="shared" si="0"/>
        <v>0</v>
      </c>
      <c r="M55" s="26" t="s">
        <v>82</v>
      </c>
      <c r="N55" s="29">
        <f>IF('定点数'!B$23=0,0,B55/'定点数'!B$23)</f>
        <v>0</v>
      </c>
      <c r="O55" s="29">
        <f>IF('定点数'!C$23=0,0,C55/'定点数'!C$23)</f>
        <v>0</v>
      </c>
      <c r="P55" s="29">
        <f>IF('定点数'!D$23=0,0,D55/'定点数'!D$23)</f>
        <v>0</v>
      </c>
      <c r="Q55" s="29">
        <f>IF('定点数'!E$23=0,0,E55/'定点数'!E$23)</f>
        <v>0</v>
      </c>
      <c r="R55" s="29">
        <f>IF('定点数'!F$23=0,0,F55/'定点数'!F$23)</f>
        <v>0</v>
      </c>
      <c r="S55" s="29">
        <f>IF('定点数'!G$23=0,0,G55/'定点数'!G$23)</f>
        <v>0</v>
      </c>
      <c r="T55" s="29">
        <f>IF('定点数'!H$23=0,0,H55/'定点数'!H$23)</f>
        <v>0</v>
      </c>
      <c r="U55" s="29">
        <f>IF('定点数'!I$23=0,0,I55/'定点数'!I$23)</f>
        <v>0</v>
      </c>
      <c r="V55" s="29">
        <f>IF('定点数'!J$23=0,0,J55/'定点数'!J$23)</f>
        <v>0</v>
      </c>
      <c r="W55" s="29">
        <f>IF('定点数'!K$23=0,0,K55/'定点数'!K$23)</f>
        <v>0</v>
      </c>
    </row>
  </sheetData>
  <sheetProtection/>
  <printOptions headings="1"/>
  <pageMargins left="0.75" right="0.75" top="0.82" bottom="0.73" header="0.512" footer="0.512"/>
  <pageSetup horizontalDpi="200" verticalDpi="200" orientation="portrait" paperSize="9" scale="98" r:id="rId1"/>
  <rowBreaks count="2" manualBreakCount="2">
    <brk id="55" max="255" man="1"/>
    <brk id="120" max="255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00390625" style="27" customWidth="1"/>
    <col min="2" max="11" width="6.57421875" style="25" customWidth="1"/>
    <col min="12" max="12" width="0.9921875" style="25" customWidth="1"/>
    <col min="13" max="13" width="9.00390625" style="27" customWidth="1"/>
    <col min="14" max="23" width="6.57421875" style="25" customWidth="1"/>
    <col min="24" max="16384" width="9.00390625" style="25" customWidth="1"/>
  </cols>
  <sheetData>
    <row r="1" spans="1:22" ht="12.75" customHeight="1">
      <c r="A1" s="25" t="s">
        <v>84</v>
      </c>
      <c r="D1" s="25" t="s">
        <v>18</v>
      </c>
      <c r="J1" s="25" t="s">
        <v>19</v>
      </c>
      <c r="M1" s="25" t="s">
        <v>84</v>
      </c>
      <c r="P1" s="25" t="s">
        <v>20</v>
      </c>
      <c r="V1" s="25" t="str">
        <f>J1</f>
        <v>平成25年</v>
      </c>
    </row>
    <row r="2" spans="1:23" s="27" customFormat="1" ht="12.75" customHeight="1">
      <c r="A2" s="26"/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8</v>
      </c>
      <c r="K2" s="26" t="s">
        <v>9</v>
      </c>
      <c r="M2" s="26"/>
      <c r="N2" s="26" t="s">
        <v>21</v>
      </c>
      <c r="O2" s="26" t="s">
        <v>22</v>
      </c>
      <c r="P2" s="26" t="s">
        <v>23</v>
      </c>
      <c r="Q2" s="26" t="s">
        <v>24</v>
      </c>
      <c r="R2" s="26" t="s">
        <v>25</v>
      </c>
      <c r="S2" s="26" t="s">
        <v>26</v>
      </c>
      <c r="T2" s="26" t="s">
        <v>27</v>
      </c>
      <c r="U2" s="26" t="s">
        <v>28</v>
      </c>
      <c r="V2" s="26" t="s">
        <v>8</v>
      </c>
      <c r="W2" s="26" t="s">
        <v>29</v>
      </c>
    </row>
    <row r="3" spans="1:23" ht="12.75" customHeight="1">
      <c r="A3" s="26" t="s">
        <v>30</v>
      </c>
      <c r="B3" s="28">
        <v>3</v>
      </c>
      <c r="C3" s="28">
        <v>0</v>
      </c>
      <c r="D3" s="28">
        <v>0</v>
      </c>
      <c r="E3" s="28">
        <v>0</v>
      </c>
      <c r="F3" s="28">
        <v>1</v>
      </c>
      <c r="G3" s="28">
        <v>0</v>
      </c>
      <c r="H3" s="28">
        <v>0</v>
      </c>
      <c r="I3" s="28">
        <v>0</v>
      </c>
      <c r="J3" s="28">
        <v>0</v>
      </c>
      <c r="K3" s="28">
        <f>SUM(B3:J3)</f>
        <v>4</v>
      </c>
      <c r="M3" s="26" t="s">
        <v>30</v>
      </c>
      <c r="N3" s="29">
        <f>IF('定点数'!B$3=0,0,B3/'定点数'!B$3)</f>
        <v>0.3</v>
      </c>
      <c r="O3" s="29">
        <f>IF('定点数'!C$3=0,0,C3/'定点数'!C$3)</f>
        <v>0</v>
      </c>
      <c r="P3" s="29">
        <f>IF('定点数'!D$3=0,0,D3/'定点数'!D$3)</f>
        <v>0</v>
      </c>
      <c r="Q3" s="29">
        <f>IF('定点数'!E$3=0,0,E3/'定点数'!E$3)</f>
        <v>0</v>
      </c>
      <c r="R3" s="29">
        <f>IF('定点数'!F$3=0,0,F3/'定点数'!F$3)</f>
        <v>0.3333333333333333</v>
      </c>
      <c r="S3" s="29">
        <f>IF('定点数'!G$3=0,0,G3/'定点数'!G$3)</f>
        <v>0</v>
      </c>
      <c r="T3" s="29">
        <f>IF('定点数'!H$3=0,0,H3/'定点数'!H$3)</f>
        <v>0</v>
      </c>
      <c r="U3" s="29">
        <f>IF('定点数'!I$3=0,0,I3/'定点数'!I$3)</f>
        <v>0</v>
      </c>
      <c r="V3" s="29">
        <f>IF('定点数'!J$3=0,0,J3/'定点数'!J$3)</f>
        <v>0</v>
      </c>
      <c r="W3" s="29">
        <f>IF('定点数'!K$3=0,0,K3/'定点数'!K$3)</f>
        <v>0.08333333333333333</v>
      </c>
    </row>
    <row r="4" spans="1:23" ht="12.75" customHeight="1">
      <c r="A4" s="26" t="s">
        <v>31</v>
      </c>
      <c r="B4" s="28">
        <v>5</v>
      </c>
      <c r="C4" s="28">
        <v>0</v>
      </c>
      <c r="D4" s="28">
        <v>0</v>
      </c>
      <c r="E4" s="28">
        <v>3</v>
      </c>
      <c r="F4" s="28">
        <v>3</v>
      </c>
      <c r="G4" s="28">
        <v>0</v>
      </c>
      <c r="H4" s="28">
        <v>1</v>
      </c>
      <c r="I4" s="28">
        <v>0</v>
      </c>
      <c r="J4" s="28">
        <v>1</v>
      </c>
      <c r="K4" s="28">
        <f aca="true" t="shared" si="0" ref="K4:K55">SUM(B4:J4)</f>
        <v>13</v>
      </c>
      <c r="M4" s="26" t="s">
        <v>31</v>
      </c>
      <c r="N4" s="29">
        <f>IF('定点数'!B$3=0,0,B4/'定点数'!B$3)</f>
        <v>0.5</v>
      </c>
      <c r="O4" s="29">
        <f>IF('定点数'!C$3=0,0,C4/'定点数'!C$3)</f>
        <v>0</v>
      </c>
      <c r="P4" s="29">
        <f>IF('定点数'!D$3=0,0,D4/'定点数'!D$3)</f>
        <v>0</v>
      </c>
      <c r="Q4" s="29">
        <f>IF('定点数'!E$3=0,0,E4/'定点数'!E$3)</f>
        <v>0.375</v>
      </c>
      <c r="R4" s="29">
        <f>IF('定点数'!F$3=0,0,F4/'定点数'!F$3)</f>
        <v>1</v>
      </c>
      <c r="S4" s="29">
        <f>IF('定点数'!G$3=0,0,G4/'定点数'!G$3)</f>
        <v>0</v>
      </c>
      <c r="T4" s="29">
        <f>IF('定点数'!H$3=0,0,H4/'定点数'!H$3)</f>
        <v>0.1111111111111111</v>
      </c>
      <c r="U4" s="29">
        <f>IF('定点数'!I$3=0,0,I4/'定点数'!I$3)</f>
        <v>0</v>
      </c>
      <c r="V4" s="29">
        <f>IF('定点数'!J$3=0,0,J4/'定点数'!J$3)</f>
        <v>0.5</v>
      </c>
      <c r="W4" s="29">
        <f>IF('定点数'!K$3=0,0,K4/'定点数'!K$3)</f>
        <v>0.2708333333333333</v>
      </c>
    </row>
    <row r="5" spans="1:23" ht="12.75" customHeight="1">
      <c r="A5" s="26" t="s">
        <v>32</v>
      </c>
      <c r="B5" s="28">
        <v>1</v>
      </c>
      <c r="C5" s="28">
        <v>0</v>
      </c>
      <c r="D5" s="28">
        <v>0</v>
      </c>
      <c r="E5" s="28">
        <v>5</v>
      </c>
      <c r="F5" s="28">
        <v>2</v>
      </c>
      <c r="G5" s="28">
        <v>0</v>
      </c>
      <c r="H5" s="28">
        <v>0</v>
      </c>
      <c r="I5" s="28">
        <v>0</v>
      </c>
      <c r="J5" s="28">
        <v>0</v>
      </c>
      <c r="K5" s="28">
        <f t="shared" si="0"/>
        <v>8</v>
      </c>
      <c r="M5" s="26" t="s">
        <v>32</v>
      </c>
      <c r="N5" s="29">
        <f>IF('定点数'!B$3=0,0,B5/'定点数'!B$3)</f>
        <v>0.1</v>
      </c>
      <c r="O5" s="29">
        <f>IF('定点数'!C$3=0,0,C5/'定点数'!C$3)</f>
        <v>0</v>
      </c>
      <c r="P5" s="29">
        <f>IF('定点数'!D$3=0,0,D5/'定点数'!D$3)</f>
        <v>0</v>
      </c>
      <c r="Q5" s="29">
        <f>IF('定点数'!E$3=0,0,E5/'定点数'!E$3)</f>
        <v>0.625</v>
      </c>
      <c r="R5" s="29">
        <f>IF('定点数'!F$3=0,0,F5/'定点数'!F$3)</f>
        <v>0.6666666666666666</v>
      </c>
      <c r="S5" s="29">
        <f>IF('定点数'!G$3=0,0,G5/'定点数'!G$3)</f>
        <v>0</v>
      </c>
      <c r="T5" s="29">
        <f>IF('定点数'!H$3=0,0,H5/'定点数'!H$3)</f>
        <v>0</v>
      </c>
      <c r="U5" s="29">
        <f>IF('定点数'!I$3=0,0,I5/'定点数'!I$3)</f>
        <v>0</v>
      </c>
      <c r="V5" s="29">
        <f>IF('定点数'!J$3=0,0,J5/'定点数'!J$3)</f>
        <v>0</v>
      </c>
      <c r="W5" s="29">
        <f>IF('定点数'!K$3=0,0,K5/'定点数'!K$3)</f>
        <v>0.16666666666666666</v>
      </c>
    </row>
    <row r="6" spans="1:23" ht="12.75" customHeight="1">
      <c r="A6" s="26" t="s">
        <v>33</v>
      </c>
      <c r="B6" s="28">
        <v>2</v>
      </c>
      <c r="C6" s="28">
        <v>3</v>
      </c>
      <c r="D6" s="28">
        <v>1</v>
      </c>
      <c r="E6" s="28">
        <v>3</v>
      </c>
      <c r="F6" s="28">
        <v>1</v>
      </c>
      <c r="G6" s="28">
        <v>6</v>
      </c>
      <c r="H6" s="28">
        <v>0</v>
      </c>
      <c r="I6" s="28">
        <v>0</v>
      </c>
      <c r="J6" s="28">
        <v>0</v>
      </c>
      <c r="K6" s="28">
        <f t="shared" si="0"/>
        <v>16</v>
      </c>
      <c r="M6" s="26" t="s">
        <v>33</v>
      </c>
      <c r="N6" s="29">
        <f>IF('定点数'!B$3=0,0,B6/'定点数'!B$3)</f>
        <v>0.2</v>
      </c>
      <c r="O6" s="29">
        <f>IF('定点数'!C$3=0,0,C6/'定点数'!C$3)</f>
        <v>0.6</v>
      </c>
      <c r="P6" s="29">
        <f>IF('定点数'!D$3=0,0,D6/'定点数'!D$3)</f>
        <v>0.25</v>
      </c>
      <c r="Q6" s="29">
        <f>IF('定点数'!E$3=0,0,E6/'定点数'!E$3)</f>
        <v>0.375</v>
      </c>
      <c r="R6" s="29">
        <f>IF('定点数'!F$3=0,0,F6/'定点数'!F$3)</f>
        <v>0.3333333333333333</v>
      </c>
      <c r="S6" s="29">
        <f>IF('定点数'!G$3=0,0,G6/'定点数'!G$3)</f>
        <v>1.2</v>
      </c>
      <c r="T6" s="29">
        <f>IF('定点数'!H$3=0,0,H6/'定点数'!H$3)</f>
        <v>0</v>
      </c>
      <c r="U6" s="29">
        <f>IF('定点数'!I$3=0,0,I6/'定点数'!I$3)</f>
        <v>0</v>
      </c>
      <c r="V6" s="29">
        <f>IF('定点数'!J$3=0,0,J6/'定点数'!J$3)</f>
        <v>0</v>
      </c>
      <c r="W6" s="29">
        <f>IF('定点数'!K$3=0,0,K6/'定点数'!K$3)</f>
        <v>0.3333333333333333</v>
      </c>
    </row>
    <row r="7" spans="1:23" ht="12.75" customHeight="1">
      <c r="A7" s="26" t="s">
        <v>34</v>
      </c>
      <c r="B7" s="28">
        <v>2</v>
      </c>
      <c r="C7" s="28">
        <v>4</v>
      </c>
      <c r="D7" s="28">
        <v>0</v>
      </c>
      <c r="E7" s="28">
        <v>0</v>
      </c>
      <c r="F7" s="28">
        <v>2</v>
      </c>
      <c r="G7" s="28">
        <v>1</v>
      </c>
      <c r="H7" s="28">
        <v>1</v>
      </c>
      <c r="I7" s="28">
        <v>4</v>
      </c>
      <c r="J7" s="28">
        <v>3</v>
      </c>
      <c r="K7" s="28">
        <f t="shared" si="0"/>
        <v>17</v>
      </c>
      <c r="M7" s="26" t="s">
        <v>34</v>
      </c>
      <c r="N7" s="29">
        <f>IF('定点数'!B$3=0,0,B7/'定点数'!B$3)</f>
        <v>0.2</v>
      </c>
      <c r="O7" s="29">
        <f>IF('定点数'!C$3=0,0,C7/'定点数'!C$3)</f>
        <v>0.8</v>
      </c>
      <c r="P7" s="29">
        <f>IF('定点数'!D$3=0,0,D7/'定点数'!D$3)</f>
        <v>0</v>
      </c>
      <c r="Q7" s="29">
        <f>IF('定点数'!E$3=0,0,E7/'定点数'!E$3)</f>
        <v>0</v>
      </c>
      <c r="R7" s="29">
        <f>IF('定点数'!F$3=0,0,F7/'定点数'!F$3)</f>
        <v>0.6666666666666666</v>
      </c>
      <c r="S7" s="29">
        <f>IF('定点数'!G$3=0,0,G7/'定点数'!G$3)</f>
        <v>0.2</v>
      </c>
      <c r="T7" s="29">
        <f>IF('定点数'!H$3=0,0,H7/'定点数'!H$3)</f>
        <v>0.1111111111111111</v>
      </c>
      <c r="U7" s="29">
        <f>IF('定点数'!I$3=0,0,I7/'定点数'!I$3)</f>
        <v>2</v>
      </c>
      <c r="V7" s="29">
        <f>IF('定点数'!J$3=0,0,J7/'定点数'!J$3)</f>
        <v>1.5</v>
      </c>
      <c r="W7" s="29">
        <f>IF('定点数'!K$3=0,0,K7/'定点数'!K$3)</f>
        <v>0.3541666666666667</v>
      </c>
    </row>
    <row r="8" spans="1:23" ht="12.75" customHeight="1">
      <c r="A8" s="26" t="s">
        <v>35</v>
      </c>
      <c r="B8" s="28">
        <v>1</v>
      </c>
      <c r="C8" s="28">
        <v>2</v>
      </c>
      <c r="D8" s="28">
        <v>0</v>
      </c>
      <c r="E8" s="28">
        <v>1</v>
      </c>
      <c r="F8" s="28">
        <v>2</v>
      </c>
      <c r="G8" s="28">
        <v>1</v>
      </c>
      <c r="H8" s="28">
        <v>2</v>
      </c>
      <c r="I8" s="28">
        <v>0</v>
      </c>
      <c r="J8" s="28">
        <v>1</v>
      </c>
      <c r="K8" s="28">
        <f t="shared" si="0"/>
        <v>10</v>
      </c>
      <c r="M8" s="26" t="s">
        <v>35</v>
      </c>
      <c r="N8" s="29">
        <f>IF('定点数'!B$3=0,0,B8/'定点数'!B$3)</f>
        <v>0.1</v>
      </c>
      <c r="O8" s="29">
        <f>IF('定点数'!C$3=0,0,C8/'定点数'!C$3)</f>
        <v>0.4</v>
      </c>
      <c r="P8" s="29">
        <f>IF('定点数'!D$3=0,0,D8/'定点数'!D$3)</f>
        <v>0</v>
      </c>
      <c r="Q8" s="29">
        <f>IF('定点数'!E$3=0,0,E8/'定点数'!E$3)</f>
        <v>0.125</v>
      </c>
      <c r="R8" s="29">
        <f>IF('定点数'!F$3=0,0,F8/'定点数'!F$3)</f>
        <v>0.6666666666666666</v>
      </c>
      <c r="S8" s="29">
        <f>IF('定点数'!G$3=0,0,G8/'定点数'!G$3)</f>
        <v>0.2</v>
      </c>
      <c r="T8" s="29">
        <f>IF('定点数'!H$3=0,0,H8/'定点数'!H$3)</f>
        <v>0.2222222222222222</v>
      </c>
      <c r="U8" s="29">
        <f>IF('定点数'!I$3=0,0,I8/'定点数'!I$3)</f>
        <v>0</v>
      </c>
      <c r="V8" s="29">
        <f>IF('定点数'!J$3=0,0,J8/'定点数'!J$3)</f>
        <v>0.5</v>
      </c>
      <c r="W8" s="29">
        <f>IF('定点数'!K$3=0,0,K8/'定点数'!K$3)</f>
        <v>0.20833333333333334</v>
      </c>
    </row>
    <row r="9" spans="1:23" ht="12.75" customHeight="1">
      <c r="A9" s="26" t="s">
        <v>36</v>
      </c>
      <c r="B9" s="28">
        <v>2</v>
      </c>
      <c r="C9" s="28">
        <v>4</v>
      </c>
      <c r="D9" s="28">
        <v>1</v>
      </c>
      <c r="E9" s="28">
        <v>0</v>
      </c>
      <c r="F9" s="28">
        <v>2</v>
      </c>
      <c r="G9" s="28">
        <v>1</v>
      </c>
      <c r="H9" s="28">
        <v>2</v>
      </c>
      <c r="I9" s="28">
        <v>0</v>
      </c>
      <c r="J9" s="28">
        <v>2</v>
      </c>
      <c r="K9" s="28">
        <f t="shared" si="0"/>
        <v>14</v>
      </c>
      <c r="M9" s="26" t="s">
        <v>36</v>
      </c>
      <c r="N9" s="29">
        <f>IF('定点数'!B$3=0,0,B9/'定点数'!B$3)</f>
        <v>0.2</v>
      </c>
      <c r="O9" s="29">
        <f>IF('定点数'!C$3=0,0,C9/'定点数'!C$3)</f>
        <v>0.8</v>
      </c>
      <c r="P9" s="29">
        <f>IF('定点数'!D$3=0,0,D9/'定点数'!D$3)</f>
        <v>0.25</v>
      </c>
      <c r="Q9" s="29">
        <f>IF('定点数'!E$3=0,0,E9/'定点数'!E$3)</f>
        <v>0</v>
      </c>
      <c r="R9" s="29">
        <f>IF('定点数'!F$3=0,0,F9/'定点数'!F$3)</f>
        <v>0.6666666666666666</v>
      </c>
      <c r="S9" s="29">
        <f>IF('定点数'!G$3=0,0,G9/'定点数'!G$3)</f>
        <v>0.2</v>
      </c>
      <c r="T9" s="29">
        <f>IF('定点数'!H$3=0,0,H9/'定点数'!H$3)</f>
        <v>0.2222222222222222</v>
      </c>
      <c r="U9" s="29">
        <f>IF('定点数'!I$3=0,0,I9/'定点数'!I$3)</f>
        <v>0</v>
      </c>
      <c r="V9" s="29">
        <f>IF('定点数'!J$3=0,0,J9/'定点数'!J$3)</f>
        <v>1</v>
      </c>
      <c r="W9" s="29">
        <f>IF('定点数'!K$3=0,0,K9/'定点数'!K$3)</f>
        <v>0.2916666666666667</v>
      </c>
    </row>
    <row r="10" spans="1:23" ht="12.75" customHeight="1">
      <c r="A10" s="26" t="s">
        <v>37</v>
      </c>
      <c r="B10" s="28">
        <v>1</v>
      </c>
      <c r="C10" s="28">
        <v>3</v>
      </c>
      <c r="D10" s="28">
        <v>1</v>
      </c>
      <c r="E10" s="28">
        <v>0</v>
      </c>
      <c r="F10" s="28">
        <v>3</v>
      </c>
      <c r="G10" s="28">
        <v>0</v>
      </c>
      <c r="H10" s="28">
        <v>0</v>
      </c>
      <c r="I10" s="28">
        <v>0</v>
      </c>
      <c r="J10" s="28">
        <v>0</v>
      </c>
      <c r="K10" s="28">
        <f t="shared" si="0"/>
        <v>8</v>
      </c>
      <c r="M10" s="26" t="s">
        <v>37</v>
      </c>
      <c r="N10" s="29">
        <f>IF('定点数'!B$3=0,0,B10/'定点数'!B$3)</f>
        <v>0.1</v>
      </c>
      <c r="O10" s="29">
        <f>IF('定点数'!C$3=0,0,C10/'定点数'!C$3)</f>
        <v>0.6</v>
      </c>
      <c r="P10" s="29">
        <f>IF('定点数'!D$3=0,0,D10/'定点数'!D$3)</f>
        <v>0.25</v>
      </c>
      <c r="Q10" s="29">
        <f>IF('定点数'!E$3=0,0,E10/'定点数'!E$3)</f>
        <v>0</v>
      </c>
      <c r="R10" s="29">
        <f>IF('定点数'!F$3=0,0,F10/'定点数'!F$3)</f>
        <v>1</v>
      </c>
      <c r="S10" s="29">
        <f>IF('定点数'!G$3=0,0,G10/'定点数'!G$3)</f>
        <v>0</v>
      </c>
      <c r="T10" s="29">
        <f>IF('定点数'!H$3=0,0,H10/'定点数'!H$3)</f>
        <v>0</v>
      </c>
      <c r="U10" s="29">
        <f>IF('定点数'!I$3=0,0,I10/'定点数'!I$3)</f>
        <v>0</v>
      </c>
      <c r="V10" s="29">
        <f>IF('定点数'!J$3=0,0,J10/'定点数'!J$3)</f>
        <v>0</v>
      </c>
      <c r="W10" s="29">
        <f>IF('定点数'!K$3=0,0,K10/'定点数'!K$3)</f>
        <v>0.16666666666666666</v>
      </c>
    </row>
    <row r="11" spans="1:23" ht="12.75" customHeight="1">
      <c r="A11" s="26" t="s">
        <v>38</v>
      </c>
      <c r="B11" s="28">
        <v>2</v>
      </c>
      <c r="C11" s="28">
        <v>2</v>
      </c>
      <c r="D11" s="28">
        <v>0</v>
      </c>
      <c r="E11" s="28">
        <v>2</v>
      </c>
      <c r="F11" s="28">
        <v>2</v>
      </c>
      <c r="G11" s="28">
        <v>0</v>
      </c>
      <c r="H11" s="28">
        <v>0</v>
      </c>
      <c r="I11" s="28">
        <v>0</v>
      </c>
      <c r="J11" s="28">
        <v>0</v>
      </c>
      <c r="K11" s="28">
        <f t="shared" si="0"/>
        <v>8</v>
      </c>
      <c r="M11" s="26" t="s">
        <v>38</v>
      </c>
      <c r="N11" s="29">
        <f>IF('定点数'!B$3=0,0,B11/'定点数'!B$3)</f>
        <v>0.2</v>
      </c>
      <c r="O11" s="29">
        <f>IF('定点数'!C$3=0,0,C11/'定点数'!C$3)</f>
        <v>0.4</v>
      </c>
      <c r="P11" s="29">
        <f>IF('定点数'!D$3=0,0,D11/'定点数'!D$3)</f>
        <v>0</v>
      </c>
      <c r="Q11" s="29">
        <f>IF('定点数'!E$3=0,0,E11/'定点数'!E$3)</f>
        <v>0.25</v>
      </c>
      <c r="R11" s="29">
        <f>IF('定点数'!F$3=0,0,F11/'定点数'!F$3)</f>
        <v>0.6666666666666666</v>
      </c>
      <c r="S11" s="29">
        <f>IF('定点数'!G$3=0,0,G11/'定点数'!G$3)</f>
        <v>0</v>
      </c>
      <c r="T11" s="29">
        <f>IF('定点数'!H$3=0,0,H11/'定点数'!H$3)</f>
        <v>0</v>
      </c>
      <c r="U11" s="29">
        <f>IF('定点数'!I$3=0,0,I11/'定点数'!I$3)</f>
        <v>0</v>
      </c>
      <c r="V11" s="29">
        <f>IF('定点数'!J$3=0,0,J11/'定点数'!J$3)</f>
        <v>0</v>
      </c>
      <c r="W11" s="29">
        <f>IF('定点数'!K$3=0,0,K11/'定点数'!K$3)</f>
        <v>0.16666666666666666</v>
      </c>
    </row>
    <row r="12" spans="1:23" ht="12.75" customHeight="1">
      <c r="A12" s="26" t="s">
        <v>39</v>
      </c>
      <c r="B12" s="28">
        <v>0</v>
      </c>
      <c r="C12" s="28">
        <v>0</v>
      </c>
      <c r="D12" s="28">
        <v>0</v>
      </c>
      <c r="E12" s="28">
        <v>1</v>
      </c>
      <c r="F12" s="28">
        <v>1</v>
      </c>
      <c r="G12" s="28">
        <v>1</v>
      </c>
      <c r="H12" s="28">
        <v>0</v>
      </c>
      <c r="I12" s="28">
        <v>0</v>
      </c>
      <c r="J12" s="28">
        <v>0</v>
      </c>
      <c r="K12" s="28">
        <f t="shared" si="0"/>
        <v>3</v>
      </c>
      <c r="M12" s="26" t="s">
        <v>39</v>
      </c>
      <c r="N12" s="29">
        <f>IF('定点数'!B$3=0,0,B12/'定点数'!B$3)</f>
        <v>0</v>
      </c>
      <c r="O12" s="29">
        <f>IF('定点数'!C$3=0,0,C12/'定点数'!C$3)</f>
        <v>0</v>
      </c>
      <c r="P12" s="29">
        <f>IF('定点数'!D$3=0,0,D12/'定点数'!D$3)</f>
        <v>0</v>
      </c>
      <c r="Q12" s="29">
        <f>IF('定点数'!E$3=0,0,E12/'定点数'!E$3)</f>
        <v>0.125</v>
      </c>
      <c r="R12" s="29">
        <f>IF('定点数'!F$3=0,0,F12/'定点数'!F$3)</f>
        <v>0.3333333333333333</v>
      </c>
      <c r="S12" s="29">
        <f>IF('定点数'!G$3=0,0,G12/'定点数'!G$3)</f>
        <v>0.2</v>
      </c>
      <c r="T12" s="29">
        <f>IF('定点数'!H$3=0,0,H12/'定点数'!H$3)</f>
        <v>0</v>
      </c>
      <c r="U12" s="29">
        <f>IF('定点数'!I$3=0,0,I12/'定点数'!I$3)</f>
        <v>0</v>
      </c>
      <c r="V12" s="29">
        <f>IF('定点数'!J$3=0,0,J12/'定点数'!J$3)</f>
        <v>0</v>
      </c>
      <c r="W12" s="29">
        <f>IF('定点数'!K$3=0,0,K12/'定点数'!K$3)</f>
        <v>0.0625</v>
      </c>
    </row>
    <row r="13" spans="1:23" ht="12.75" customHeight="1">
      <c r="A13" s="26" t="s">
        <v>40</v>
      </c>
      <c r="B13" s="28">
        <v>1</v>
      </c>
      <c r="C13" s="28">
        <v>1</v>
      </c>
      <c r="D13" s="28">
        <v>0</v>
      </c>
      <c r="E13" s="28">
        <v>3</v>
      </c>
      <c r="F13" s="28">
        <v>5</v>
      </c>
      <c r="G13" s="28">
        <v>1</v>
      </c>
      <c r="H13" s="28">
        <v>0</v>
      </c>
      <c r="I13" s="28">
        <v>0</v>
      </c>
      <c r="J13" s="28">
        <v>1</v>
      </c>
      <c r="K13" s="28">
        <f t="shared" si="0"/>
        <v>12</v>
      </c>
      <c r="M13" s="26" t="s">
        <v>40</v>
      </c>
      <c r="N13" s="29">
        <f>IF('定点数'!B$3=0,0,B13/'定点数'!B$3)</f>
        <v>0.1</v>
      </c>
      <c r="O13" s="29">
        <f>IF('定点数'!C$3=0,0,C13/'定点数'!C$3)</f>
        <v>0.2</v>
      </c>
      <c r="P13" s="29">
        <f>IF('定点数'!D$3=0,0,D13/'定点数'!D$3)</f>
        <v>0</v>
      </c>
      <c r="Q13" s="29">
        <f>IF('定点数'!E$3=0,0,E13/'定点数'!E$3)</f>
        <v>0.375</v>
      </c>
      <c r="R13" s="29">
        <f>IF('定点数'!F$3=0,0,F13/'定点数'!F$3)</f>
        <v>1.6666666666666667</v>
      </c>
      <c r="S13" s="29">
        <f>IF('定点数'!G$3=0,0,G13/'定点数'!G$3)</f>
        <v>0.2</v>
      </c>
      <c r="T13" s="29">
        <f>IF('定点数'!H$3=0,0,H13/'定点数'!H$3)</f>
        <v>0</v>
      </c>
      <c r="U13" s="29">
        <f>IF('定点数'!I$3=0,0,I13/'定点数'!I$3)</f>
        <v>0</v>
      </c>
      <c r="V13" s="29">
        <f>IF('定点数'!J$3=0,0,J13/'定点数'!J$3)</f>
        <v>0.5</v>
      </c>
      <c r="W13" s="29">
        <f>IF('定点数'!K$3=0,0,K13/'定点数'!K$3)</f>
        <v>0.25</v>
      </c>
    </row>
    <row r="14" spans="1:23" ht="12.75" customHeight="1">
      <c r="A14" s="26" t="s">
        <v>41</v>
      </c>
      <c r="B14" s="28">
        <v>1</v>
      </c>
      <c r="C14" s="28">
        <v>1</v>
      </c>
      <c r="D14" s="28">
        <v>0</v>
      </c>
      <c r="E14" s="28">
        <v>4</v>
      </c>
      <c r="F14" s="28">
        <v>1</v>
      </c>
      <c r="G14" s="28">
        <v>0</v>
      </c>
      <c r="H14" s="28">
        <v>0</v>
      </c>
      <c r="I14" s="28">
        <v>0</v>
      </c>
      <c r="J14" s="28">
        <v>0</v>
      </c>
      <c r="K14" s="28">
        <f t="shared" si="0"/>
        <v>7</v>
      </c>
      <c r="M14" s="26" t="s">
        <v>41</v>
      </c>
      <c r="N14" s="29">
        <f>IF('定点数'!B$3=0,0,B14/'定点数'!B$3)</f>
        <v>0.1</v>
      </c>
      <c r="O14" s="29">
        <f>IF('定点数'!C$3=0,0,C14/'定点数'!C$3)</f>
        <v>0.2</v>
      </c>
      <c r="P14" s="29">
        <f>IF('定点数'!D$3=0,0,D14/'定点数'!D$3)</f>
        <v>0</v>
      </c>
      <c r="Q14" s="29">
        <f>IF('定点数'!E$3=0,0,E14/'定点数'!E$3)</f>
        <v>0.5</v>
      </c>
      <c r="R14" s="29">
        <f>IF('定点数'!F$3=0,0,F14/'定点数'!F$3)</f>
        <v>0.3333333333333333</v>
      </c>
      <c r="S14" s="29">
        <f>IF('定点数'!G$3=0,0,G14/'定点数'!G$3)</f>
        <v>0</v>
      </c>
      <c r="T14" s="29">
        <f>IF('定点数'!H$3=0,0,H14/'定点数'!H$3)</f>
        <v>0</v>
      </c>
      <c r="U14" s="29">
        <f>IF('定点数'!I$3=0,0,I14/'定点数'!I$3)</f>
        <v>0</v>
      </c>
      <c r="V14" s="29">
        <f>IF('定点数'!J$3=0,0,J14/'定点数'!J$3)</f>
        <v>0</v>
      </c>
      <c r="W14" s="29">
        <f>IF('定点数'!K$3=0,0,K14/'定点数'!K$3)</f>
        <v>0.14583333333333334</v>
      </c>
    </row>
    <row r="15" spans="1:23" ht="12.75" customHeight="1">
      <c r="A15" s="26" t="s">
        <v>42</v>
      </c>
      <c r="B15" s="28">
        <v>2</v>
      </c>
      <c r="C15" s="28">
        <v>1</v>
      </c>
      <c r="D15" s="28">
        <v>0</v>
      </c>
      <c r="E15" s="28">
        <v>1</v>
      </c>
      <c r="F15" s="28">
        <v>2</v>
      </c>
      <c r="G15" s="28">
        <v>2</v>
      </c>
      <c r="H15" s="28">
        <v>0</v>
      </c>
      <c r="I15" s="28">
        <v>0</v>
      </c>
      <c r="J15" s="28">
        <v>0</v>
      </c>
      <c r="K15" s="28">
        <f t="shared" si="0"/>
        <v>8</v>
      </c>
      <c r="M15" s="26" t="s">
        <v>42</v>
      </c>
      <c r="N15" s="29">
        <f>IF('定点数'!B$3=0,0,B15/'定点数'!B$3)</f>
        <v>0.2</v>
      </c>
      <c r="O15" s="29">
        <f>IF('定点数'!C$3=0,0,C15/'定点数'!C$3)</f>
        <v>0.2</v>
      </c>
      <c r="P15" s="29">
        <f>IF('定点数'!D$3=0,0,D15/'定点数'!D$3)</f>
        <v>0</v>
      </c>
      <c r="Q15" s="29">
        <f>IF('定点数'!E$3=0,0,E15/'定点数'!E$3)</f>
        <v>0.125</v>
      </c>
      <c r="R15" s="29">
        <f>IF('定点数'!F$3=0,0,F15/'定点数'!F$3)</f>
        <v>0.6666666666666666</v>
      </c>
      <c r="S15" s="29">
        <f>IF('定点数'!G$3=0,0,G15/'定点数'!G$3)</f>
        <v>0.4</v>
      </c>
      <c r="T15" s="29">
        <f>IF('定点数'!H$3=0,0,H15/'定点数'!H$3)</f>
        <v>0</v>
      </c>
      <c r="U15" s="29">
        <f>IF('定点数'!I$3=0,0,I15/'定点数'!I$3)</f>
        <v>0</v>
      </c>
      <c r="V15" s="29">
        <f>IF('定点数'!J$3=0,0,J15/'定点数'!J$3)</f>
        <v>0</v>
      </c>
      <c r="W15" s="29">
        <f>IF('定点数'!K$3=0,0,K15/'定点数'!K$3)</f>
        <v>0.16666666666666666</v>
      </c>
    </row>
    <row r="16" spans="1:23" ht="12.75" customHeight="1">
      <c r="A16" s="26" t="s">
        <v>43</v>
      </c>
      <c r="B16" s="28">
        <v>3</v>
      </c>
      <c r="C16" s="28">
        <v>2</v>
      </c>
      <c r="D16" s="28">
        <v>0</v>
      </c>
      <c r="E16" s="28">
        <v>2</v>
      </c>
      <c r="F16" s="28">
        <v>1</v>
      </c>
      <c r="G16" s="28">
        <v>0</v>
      </c>
      <c r="H16" s="28">
        <v>1</v>
      </c>
      <c r="I16" s="28">
        <v>0</v>
      </c>
      <c r="J16" s="28">
        <v>1</v>
      </c>
      <c r="K16" s="28">
        <f t="shared" si="0"/>
        <v>10</v>
      </c>
      <c r="M16" s="26" t="s">
        <v>43</v>
      </c>
      <c r="N16" s="29">
        <f>IF('定点数'!B$3=0,0,B16/'定点数'!B$3)</f>
        <v>0.3</v>
      </c>
      <c r="O16" s="29">
        <f>IF('定点数'!C$3=0,0,C16/'定点数'!C$3)</f>
        <v>0.4</v>
      </c>
      <c r="P16" s="29">
        <f>IF('定点数'!D$3=0,0,D16/'定点数'!D$3)</f>
        <v>0</v>
      </c>
      <c r="Q16" s="29">
        <f>IF('定点数'!E$3=0,0,E16/'定点数'!E$3)</f>
        <v>0.25</v>
      </c>
      <c r="R16" s="29">
        <f>IF('定点数'!F$3=0,0,F16/'定点数'!F$3)</f>
        <v>0.3333333333333333</v>
      </c>
      <c r="S16" s="29">
        <f>IF('定点数'!G$3=0,0,G16/'定点数'!G$3)</f>
        <v>0</v>
      </c>
      <c r="T16" s="29">
        <f>IF('定点数'!H$3=0,0,H16/'定点数'!H$3)</f>
        <v>0.1111111111111111</v>
      </c>
      <c r="U16" s="29">
        <f>IF('定点数'!I$3=0,0,I16/'定点数'!I$3)</f>
        <v>0</v>
      </c>
      <c r="V16" s="29">
        <f>IF('定点数'!J$3=0,0,J16/'定点数'!J$3)</f>
        <v>0.5</v>
      </c>
      <c r="W16" s="29">
        <f>IF('定点数'!K$3=0,0,K16/'定点数'!K$3)</f>
        <v>0.20833333333333334</v>
      </c>
    </row>
    <row r="17" spans="1:23" ht="12.75" customHeight="1">
      <c r="A17" s="26" t="s">
        <v>44</v>
      </c>
      <c r="B17" s="28">
        <v>0</v>
      </c>
      <c r="C17" s="28">
        <v>2</v>
      </c>
      <c r="D17" s="28">
        <v>1</v>
      </c>
      <c r="E17" s="28">
        <v>3</v>
      </c>
      <c r="F17" s="28">
        <v>2</v>
      </c>
      <c r="G17" s="28">
        <v>1</v>
      </c>
      <c r="H17" s="28">
        <v>0</v>
      </c>
      <c r="I17" s="28">
        <v>0</v>
      </c>
      <c r="J17" s="28">
        <v>0</v>
      </c>
      <c r="K17" s="28">
        <f t="shared" si="0"/>
        <v>9</v>
      </c>
      <c r="M17" s="26" t="s">
        <v>44</v>
      </c>
      <c r="N17" s="29">
        <f>IF('定点数'!B$13=0,0,B17/'定点数'!B$13)</f>
        <v>0</v>
      </c>
      <c r="O17" s="29">
        <f>IF('定点数'!C$13=0,0,C17/'定点数'!C$13)</f>
        <v>0.4</v>
      </c>
      <c r="P17" s="29">
        <f>IF('定点数'!D$13=0,0,D17/'定点数'!D$13)</f>
        <v>0.3333333333333333</v>
      </c>
      <c r="Q17" s="29">
        <f>IF('定点数'!E$13=0,0,E17/'定点数'!E$13)</f>
        <v>0.375</v>
      </c>
      <c r="R17" s="29">
        <f>IF('定点数'!F$13=0,0,F17/'定点数'!F$13)</f>
        <v>0.6666666666666666</v>
      </c>
      <c r="S17" s="29">
        <f>IF('定点数'!G$13=0,0,G17/'定点数'!G$13)</f>
        <v>0.2</v>
      </c>
      <c r="T17" s="29">
        <f>IF('定点数'!H$13=0,0,H17/'定点数'!H$13)</f>
        <v>0</v>
      </c>
      <c r="U17" s="29">
        <f>IF('定点数'!I$13=0,0,I17/'定点数'!I$13)</f>
        <v>0</v>
      </c>
      <c r="V17" s="29">
        <f>IF('定点数'!J$13=0,0,J17/'定点数'!J$13)</f>
        <v>0</v>
      </c>
      <c r="W17" s="29">
        <f>IF('定点数'!K$13=0,0,K17/'定点数'!K$13)</f>
        <v>0.1956521739130435</v>
      </c>
    </row>
    <row r="18" spans="1:23" ht="12.75" customHeight="1">
      <c r="A18" s="26" t="s">
        <v>45</v>
      </c>
      <c r="B18" s="28">
        <v>0</v>
      </c>
      <c r="C18" s="28">
        <v>4</v>
      </c>
      <c r="D18" s="28">
        <v>0</v>
      </c>
      <c r="E18" s="28">
        <v>0</v>
      </c>
      <c r="F18" s="28">
        <v>4</v>
      </c>
      <c r="G18" s="28">
        <v>2</v>
      </c>
      <c r="H18" s="28">
        <v>0</v>
      </c>
      <c r="I18" s="28">
        <v>0</v>
      </c>
      <c r="J18" s="28">
        <v>0</v>
      </c>
      <c r="K18" s="28">
        <f t="shared" si="0"/>
        <v>10</v>
      </c>
      <c r="M18" s="26" t="s">
        <v>45</v>
      </c>
      <c r="N18" s="29">
        <f>IF('定点数'!B$23=0,0,B18/'定点数'!B$23)</f>
        <v>0</v>
      </c>
      <c r="O18" s="29">
        <f>IF('定点数'!C$23=0,0,C18/'定点数'!C$23)</f>
        <v>0.8</v>
      </c>
      <c r="P18" s="29">
        <f>IF('定点数'!D$23=0,0,D18/'定点数'!D$23)</f>
        <v>0</v>
      </c>
      <c r="Q18" s="29">
        <f>IF('定点数'!E$23=0,0,E18/'定点数'!E$23)</f>
        <v>0</v>
      </c>
      <c r="R18" s="29">
        <f>IF('定点数'!F$23=0,0,F18/'定点数'!F$23)</f>
        <v>1.3333333333333333</v>
      </c>
      <c r="S18" s="29">
        <f>IF('定点数'!G$23=0,0,G18/'定点数'!G$23)</f>
        <v>0.4</v>
      </c>
      <c r="T18" s="29">
        <f>IF('定点数'!H$23=0,0,H18/'定点数'!H$23)</f>
        <v>0</v>
      </c>
      <c r="U18" s="29">
        <f>IF('定点数'!I$23=0,0,I18/'定点数'!I$23)</f>
        <v>0</v>
      </c>
      <c r="V18" s="29">
        <f>IF('定点数'!J$23=0,0,J18/'定点数'!J$23)</f>
        <v>0</v>
      </c>
      <c r="W18" s="29">
        <f>IF('定点数'!K$23=0,0,K18/'定点数'!K$23)</f>
        <v>0.2127659574468085</v>
      </c>
    </row>
    <row r="19" spans="1:23" ht="12.75" customHeight="1">
      <c r="A19" s="26" t="s">
        <v>46</v>
      </c>
      <c r="B19" s="28">
        <v>1</v>
      </c>
      <c r="C19" s="28">
        <v>4</v>
      </c>
      <c r="D19" s="28">
        <v>0</v>
      </c>
      <c r="E19" s="28">
        <v>0</v>
      </c>
      <c r="F19" s="28">
        <v>13</v>
      </c>
      <c r="G19" s="28">
        <v>4</v>
      </c>
      <c r="H19" s="28">
        <v>0</v>
      </c>
      <c r="I19" s="28">
        <v>0</v>
      </c>
      <c r="J19" s="28">
        <v>2</v>
      </c>
      <c r="K19" s="28">
        <f t="shared" si="0"/>
        <v>24</v>
      </c>
      <c r="M19" s="26" t="s">
        <v>46</v>
      </c>
      <c r="N19" s="29">
        <f>IF('定点数'!B$23=0,0,B19/'定点数'!B$23)</f>
        <v>0.1</v>
      </c>
      <c r="O19" s="29">
        <f>IF('定点数'!C$23=0,0,C19/'定点数'!C$23)</f>
        <v>0.8</v>
      </c>
      <c r="P19" s="29">
        <f>IF('定点数'!D$23=0,0,D19/'定点数'!D$23)</f>
        <v>0</v>
      </c>
      <c r="Q19" s="29">
        <f>IF('定点数'!E$23=0,0,E19/'定点数'!E$23)</f>
        <v>0</v>
      </c>
      <c r="R19" s="29">
        <f>IF('定点数'!F$23=0,0,F19/'定点数'!F$23)</f>
        <v>4.333333333333333</v>
      </c>
      <c r="S19" s="29">
        <f>IF('定点数'!G$23=0,0,G19/'定点数'!G$23)</f>
        <v>0.8</v>
      </c>
      <c r="T19" s="29">
        <f>IF('定点数'!H$23=0,0,H19/'定点数'!H$23)</f>
        <v>0</v>
      </c>
      <c r="U19" s="29">
        <f>IF('定点数'!I$23=0,0,I19/'定点数'!I$23)</f>
        <v>0</v>
      </c>
      <c r="V19" s="29">
        <f>IF('定点数'!J$23=0,0,J19/'定点数'!J$23)</f>
        <v>1</v>
      </c>
      <c r="W19" s="29">
        <f>IF('定点数'!K$23=0,0,K19/'定点数'!K$23)</f>
        <v>0.5106382978723404</v>
      </c>
    </row>
    <row r="20" spans="1:23" ht="12.75" customHeight="1">
      <c r="A20" s="26" t="s">
        <v>47</v>
      </c>
      <c r="B20" s="28">
        <v>0</v>
      </c>
      <c r="C20" s="28">
        <v>4</v>
      </c>
      <c r="D20" s="28">
        <v>0</v>
      </c>
      <c r="E20" s="28">
        <v>3</v>
      </c>
      <c r="F20" s="28">
        <v>0</v>
      </c>
      <c r="G20" s="28">
        <v>1</v>
      </c>
      <c r="H20" s="28">
        <v>0</v>
      </c>
      <c r="I20" s="28">
        <v>0</v>
      </c>
      <c r="J20" s="28">
        <v>1</v>
      </c>
      <c r="K20" s="28">
        <f t="shared" si="0"/>
        <v>9</v>
      </c>
      <c r="M20" s="26" t="s">
        <v>47</v>
      </c>
      <c r="N20" s="29">
        <f>IF('定点数'!B$23=0,0,B20/'定点数'!B$23)</f>
        <v>0</v>
      </c>
      <c r="O20" s="29">
        <f>IF('定点数'!C$23=0,0,C20/'定点数'!C$23)</f>
        <v>0.8</v>
      </c>
      <c r="P20" s="29">
        <f>IF('定点数'!D$23=0,0,D20/'定点数'!D$23)</f>
        <v>0</v>
      </c>
      <c r="Q20" s="29">
        <f>IF('定点数'!E$23=0,0,E20/'定点数'!E$23)</f>
        <v>0.375</v>
      </c>
      <c r="R20" s="29">
        <f>IF('定点数'!F$23=0,0,F20/'定点数'!F$23)</f>
        <v>0</v>
      </c>
      <c r="S20" s="29">
        <f>IF('定点数'!G$23=0,0,G20/'定点数'!G$23)</f>
        <v>0.2</v>
      </c>
      <c r="T20" s="29">
        <f>IF('定点数'!H$23=0,0,H20/'定点数'!H$23)</f>
        <v>0</v>
      </c>
      <c r="U20" s="29">
        <f>IF('定点数'!I$23=0,0,I20/'定点数'!I$23)</f>
        <v>0</v>
      </c>
      <c r="V20" s="29">
        <f>IF('定点数'!J$23=0,0,J20/'定点数'!J$23)</f>
        <v>0.5</v>
      </c>
      <c r="W20" s="29">
        <f>IF('定点数'!K$23=0,0,K20/'定点数'!K$23)</f>
        <v>0.19148936170212766</v>
      </c>
    </row>
    <row r="21" spans="1:23" ht="12.75" customHeight="1">
      <c r="A21" s="26" t="s">
        <v>48</v>
      </c>
      <c r="B21" s="28">
        <v>4</v>
      </c>
      <c r="C21" s="28">
        <v>3</v>
      </c>
      <c r="D21" s="28">
        <v>0</v>
      </c>
      <c r="E21" s="28">
        <v>2</v>
      </c>
      <c r="F21" s="28">
        <v>3</v>
      </c>
      <c r="G21" s="28">
        <v>0</v>
      </c>
      <c r="H21" s="28">
        <v>0</v>
      </c>
      <c r="I21" s="28">
        <v>1</v>
      </c>
      <c r="J21" s="28">
        <v>0</v>
      </c>
      <c r="K21" s="28">
        <f t="shared" si="0"/>
        <v>13</v>
      </c>
      <c r="M21" s="26" t="s">
        <v>48</v>
      </c>
      <c r="N21" s="29">
        <f>IF('定点数'!B$23=0,0,B21/'定点数'!B$23)</f>
        <v>0.4</v>
      </c>
      <c r="O21" s="29">
        <f>IF('定点数'!C$23=0,0,C21/'定点数'!C$23)</f>
        <v>0.6</v>
      </c>
      <c r="P21" s="29">
        <f>IF('定点数'!D$23=0,0,D21/'定点数'!D$23)</f>
        <v>0</v>
      </c>
      <c r="Q21" s="29">
        <f>IF('定点数'!E$23=0,0,E21/'定点数'!E$23)</f>
        <v>0.25</v>
      </c>
      <c r="R21" s="29">
        <f>IF('定点数'!F$23=0,0,F21/'定点数'!F$23)</f>
        <v>1</v>
      </c>
      <c r="S21" s="29">
        <f>IF('定点数'!G$23=0,0,G21/'定点数'!G$23)</f>
        <v>0</v>
      </c>
      <c r="T21" s="29">
        <f>IF('定点数'!H$23=0,0,H21/'定点数'!H$23)</f>
        <v>0</v>
      </c>
      <c r="U21" s="29">
        <f>IF('定点数'!I$23=0,0,I21/'定点数'!I$23)</f>
        <v>0.5</v>
      </c>
      <c r="V21" s="29">
        <f>IF('定点数'!J$23=0,0,J21/'定点数'!J$23)</f>
        <v>0</v>
      </c>
      <c r="W21" s="29">
        <f>IF('定点数'!K$23=0,0,K21/'定点数'!K$23)</f>
        <v>0.2765957446808511</v>
      </c>
    </row>
    <row r="22" spans="1:23" ht="12.75" customHeight="1">
      <c r="A22" s="26" t="s">
        <v>49</v>
      </c>
      <c r="B22" s="28">
        <v>2</v>
      </c>
      <c r="C22" s="28">
        <v>3</v>
      </c>
      <c r="D22" s="28">
        <v>0</v>
      </c>
      <c r="E22" s="28">
        <v>1</v>
      </c>
      <c r="F22" s="28">
        <v>4</v>
      </c>
      <c r="G22" s="28">
        <v>1</v>
      </c>
      <c r="H22" s="28">
        <v>0</v>
      </c>
      <c r="I22" s="28">
        <v>0</v>
      </c>
      <c r="J22" s="28">
        <v>1</v>
      </c>
      <c r="K22" s="28">
        <f t="shared" si="0"/>
        <v>12</v>
      </c>
      <c r="M22" s="26" t="s">
        <v>49</v>
      </c>
      <c r="N22" s="29">
        <f>IF('定点数'!B$23=0,0,B22/'定点数'!B$23)</f>
        <v>0.2</v>
      </c>
      <c r="O22" s="29">
        <f>IF('定点数'!C$23=0,0,C22/'定点数'!C$23)</f>
        <v>0.6</v>
      </c>
      <c r="P22" s="29">
        <f>IF('定点数'!D$23=0,0,D22/'定点数'!D$23)</f>
        <v>0</v>
      </c>
      <c r="Q22" s="29">
        <f>IF('定点数'!E$23=0,0,E22/'定点数'!E$23)</f>
        <v>0.125</v>
      </c>
      <c r="R22" s="29">
        <f>IF('定点数'!F$23=0,0,F22/'定点数'!F$23)</f>
        <v>1.3333333333333333</v>
      </c>
      <c r="S22" s="29">
        <f>IF('定点数'!G$23=0,0,G22/'定点数'!G$23)</f>
        <v>0.2</v>
      </c>
      <c r="T22" s="29">
        <f>IF('定点数'!H$23=0,0,H22/'定点数'!H$23)</f>
        <v>0</v>
      </c>
      <c r="U22" s="29">
        <f>IF('定点数'!I$23=0,0,I22/'定点数'!I$23)</f>
        <v>0</v>
      </c>
      <c r="V22" s="29">
        <f>IF('定点数'!J$23=0,0,J22/'定点数'!J$23)</f>
        <v>0.5</v>
      </c>
      <c r="W22" s="29">
        <f>IF('定点数'!K$23=0,0,K22/'定点数'!K$23)</f>
        <v>0.2553191489361702</v>
      </c>
    </row>
    <row r="23" spans="1:23" ht="12.75" customHeight="1">
      <c r="A23" s="26" t="s">
        <v>50</v>
      </c>
      <c r="B23" s="28">
        <v>14</v>
      </c>
      <c r="C23" s="28">
        <v>6</v>
      </c>
      <c r="D23" s="28">
        <v>0</v>
      </c>
      <c r="E23" s="28">
        <v>7</v>
      </c>
      <c r="F23" s="28">
        <v>2</v>
      </c>
      <c r="G23" s="28">
        <v>2</v>
      </c>
      <c r="H23" s="28">
        <v>0</v>
      </c>
      <c r="I23" s="28">
        <v>0</v>
      </c>
      <c r="J23" s="28">
        <v>2</v>
      </c>
      <c r="K23" s="28">
        <f t="shared" si="0"/>
        <v>33</v>
      </c>
      <c r="M23" s="26" t="s">
        <v>50</v>
      </c>
      <c r="N23" s="29">
        <f>IF('定点数'!B$23=0,0,B23/'定点数'!B$23)</f>
        <v>1.4</v>
      </c>
      <c r="O23" s="29">
        <f>IF('定点数'!C$23=0,0,C23/'定点数'!C$23)</f>
        <v>1.2</v>
      </c>
      <c r="P23" s="29">
        <f>IF('定点数'!D$23=0,0,D23/'定点数'!D$23)</f>
        <v>0</v>
      </c>
      <c r="Q23" s="29">
        <f>IF('定点数'!E$23=0,0,E23/'定点数'!E$23)</f>
        <v>0.875</v>
      </c>
      <c r="R23" s="29">
        <f>IF('定点数'!F$23=0,0,F23/'定点数'!F$23)</f>
        <v>0.6666666666666666</v>
      </c>
      <c r="S23" s="29">
        <f>IF('定点数'!G$23=0,0,G23/'定点数'!G$23)</f>
        <v>0.4</v>
      </c>
      <c r="T23" s="29">
        <f>IF('定点数'!H$23=0,0,H23/'定点数'!H$23)</f>
        <v>0</v>
      </c>
      <c r="U23" s="29">
        <f>IF('定点数'!I$23=0,0,I23/'定点数'!I$23)</f>
        <v>0</v>
      </c>
      <c r="V23" s="29">
        <f>IF('定点数'!J$23=0,0,J23/'定点数'!J$23)</f>
        <v>1</v>
      </c>
      <c r="W23" s="29">
        <f>IF('定点数'!K$23=0,0,K23/'定点数'!K$23)</f>
        <v>0.7021276595744681</v>
      </c>
    </row>
    <row r="24" spans="1:23" ht="12.75" customHeight="1">
      <c r="A24" s="26" t="s">
        <v>51</v>
      </c>
      <c r="B24" s="28">
        <v>12</v>
      </c>
      <c r="C24" s="28">
        <v>1</v>
      </c>
      <c r="D24" s="28">
        <v>0</v>
      </c>
      <c r="E24" s="28">
        <v>4</v>
      </c>
      <c r="F24" s="28">
        <v>3</v>
      </c>
      <c r="G24" s="28">
        <v>0</v>
      </c>
      <c r="H24" s="28">
        <v>0</v>
      </c>
      <c r="I24" s="28">
        <v>0</v>
      </c>
      <c r="J24" s="28">
        <v>0</v>
      </c>
      <c r="K24" s="28">
        <f t="shared" si="0"/>
        <v>20</v>
      </c>
      <c r="M24" s="26" t="s">
        <v>51</v>
      </c>
      <c r="N24" s="29">
        <f>IF('定点数'!B$23=0,0,B24/'定点数'!B$23)</f>
        <v>1.2</v>
      </c>
      <c r="O24" s="29">
        <f>IF('定点数'!C$23=0,0,C24/'定点数'!C$23)</f>
        <v>0.2</v>
      </c>
      <c r="P24" s="29">
        <f>IF('定点数'!D$23=0,0,D24/'定点数'!D$23)</f>
        <v>0</v>
      </c>
      <c r="Q24" s="29">
        <f>IF('定点数'!E$23=0,0,E24/'定点数'!E$23)</f>
        <v>0.5</v>
      </c>
      <c r="R24" s="29">
        <f>IF('定点数'!F$23=0,0,F24/'定点数'!F$23)</f>
        <v>1</v>
      </c>
      <c r="S24" s="29">
        <f>IF('定点数'!G$23=0,0,G24/'定点数'!G$23)</f>
        <v>0</v>
      </c>
      <c r="T24" s="29">
        <f>IF('定点数'!H$23=0,0,H24/'定点数'!H$23)</f>
        <v>0</v>
      </c>
      <c r="U24" s="29">
        <f>IF('定点数'!I$23=0,0,I24/'定点数'!I$23)</f>
        <v>0</v>
      </c>
      <c r="V24" s="29">
        <f>IF('定点数'!J$23=0,0,J24/'定点数'!J$23)</f>
        <v>0</v>
      </c>
      <c r="W24" s="29">
        <f>IF('定点数'!K$23=0,0,K24/'定点数'!K$23)</f>
        <v>0.425531914893617</v>
      </c>
    </row>
    <row r="25" spans="1:23" ht="12.75" customHeight="1">
      <c r="A25" s="26" t="s">
        <v>52</v>
      </c>
      <c r="B25" s="28">
        <v>11</v>
      </c>
      <c r="C25" s="28">
        <v>0</v>
      </c>
      <c r="D25" s="28">
        <v>2</v>
      </c>
      <c r="E25" s="28">
        <v>4</v>
      </c>
      <c r="F25" s="28">
        <v>2</v>
      </c>
      <c r="G25" s="28">
        <v>1</v>
      </c>
      <c r="H25" s="28">
        <v>2</v>
      </c>
      <c r="I25" s="28">
        <v>0</v>
      </c>
      <c r="J25" s="28">
        <v>1</v>
      </c>
      <c r="K25" s="28">
        <f t="shared" si="0"/>
        <v>23</v>
      </c>
      <c r="M25" s="26" t="s">
        <v>52</v>
      </c>
      <c r="N25" s="29">
        <f>IF('定点数'!B$23=0,0,B25/'定点数'!B$23)</f>
        <v>1.1</v>
      </c>
      <c r="O25" s="29">
        <f>IF('定点数'!C$23=0,0,C25/'定点数'!C$23)</f>
        <v>0</v>
      </c>
      <c r="P25" s="29">
        <f>IF('定点数'!D$23=0,0,D25/'定点数'!D$23)</f>
        <v>0.6666666666666666</v>
      </c>
      <c r="Q25" s="29">
        <f>IF('定点数'!E$23=0,0,E25/'定点数'!E$23)</f>
        <v>0.5</v>
      </c>
      <c r="R25" s="29">
        <f>IF('定点数'!F$23=0,0,F25/'定点数'!F$23)</f>
        <v>0.6666666666666666</v>
      </c>
      <c r="S25" s="29">
        <f>IF('定点数'!G$23=0,0,G25/'定点数'!G$23)</f>
        <v>0.2</v>
      </c>
      <c r="T25" s="29">
        <f>IF('定点数'!H$23=0,0,H25/'定点数'!H$23)</f>
        <v>0.2222222222222222</v>
      </c>
      <c r="U25" s="29">
        <f>IF('定点数'!I$23=0,0,I25/'定点数'!I$23)</f>
        <v>0</v>
      </c>
      <c r="V25" s="29">
        <f>IF('定点数'!J$23=0,0,J25/'定点数'!J$23)</f>
        <v>0.5</v>
      </c>
      <c r="W25" s="29">
        <f>IF('定点数'!K$23=0,0,K25/'定点数'!K$23)</f>
        <v>0.48936170212765956</v>
      </c>
    </row>
    <row r="26" spans="1:23" ht="12.75" customHeight="1">
      <c r="A26" s="26" t="s">
        <v>53</v>
      </c>
      <c r="B26" s="28">
        <v>11</v>
      </c>
      <c r="C26" s="28">
        <v>1</v>
      </c>
      <c r="D26" s="28">
        <v>0</v>
      </c>
      <c r="E26" s="28">
        <v>2</v>
      </c>
      <c r="F26" s="28">
        <v>9</v>
      </c>
      <c r="G26" s="28">
        <v>1</v>
      </c>
      <c r="H26" s="28">
        <v>0</v>
      </c>
      <c r="I26" s="28">
        <v>0</v>
      </c>
      <c r="J26" s="28">
        <v>0</v>
      </c>
      <c r="K26" s="28">
        <f t="shared" si="0"/>
        <v>24</v>
      </c>
      <c r="M26" s="26" t="s">
        <v>53</v>
      </c>
      <c r="N26" s="29">
        <f>IF('定点数'!B$23=0,0,B26/'定点数'!B$23)</f>
        <v>1.1</v>
      </c>
      <c r="O26" s="29">
        <f>IF('定点数'!C$23=0,0,C26/'定点数'!C$23)</f>
        <v>0.2</v>
      </c>
      <c r="P26" s="29">
        <f>IF('定点数'!D$23=0,0,D26/'定点数'!D$23)</f>
        <v>0</v>
      </c>
      <c r="Q26" s="29">
        <f>IF('定点数'!E$23=0,0,E26/'定点数'!E$23)</f>
        <v>0.25</v>
      </c>
      <c r="R26" s="29">
        <f>IF('定点数'!F$23=0,0,F26/'定点数'!F$23)</f>
        <v>3</v>
      </c>
      <c r="S26" s="29">
        <f>IF('定点数'!G$23=0,0,G26/'定点数'!G$23)</f>
        <v>0.2</v>
      </c>
      <c r="T26" s="29">
        <f>IF('定点数'!H$23=0,0,H26/'定点数'!H$23)</f>
        <v>0</v>
      </c>
      <c r="U26" s="29">
        <f>IF('定点数'!I$23=0,0,I26/'定点数'!I$23)</f>
        <v>0</v>
      </c>
      <c r="V26" s="29">
        <f>IF('定点数'!J$23=0,0,J26/'定点数'!J$23)</f>
        <v>0</v>
      </c>
      <c r="W26" s="29">
        <f>IF('定点数'!K$23=0,0,K26/'定点数'!K$23)</f>
        <v>0.5106382978723404</v>
      </c>
    </row>
    <row r="27" spans="1:23" ht="12.75" customHeight="1">
      <c r="A27" s="26" t="s">
        <v>54</v>
      </c>
      <c r="B27" s="28">
        <v>10</v>
      </c>
      <c r="C27" s="28">
        <v>1</v>
      </c>
      <c r="D27" s="28">
        <v>0</v>
      </c>
      <c r="E27" s="28">
        <v>0</v>
      </c>
      <c r="F27" s="28">
        <v>10</v>
      </c>
      <c r="G27" s="28">
        <v>0</v>
      </c>
      <c r="H27" s="28">
        <v>0</v>
      </c>
      <c r="I27" s="28">
        <v>4</v>
      </c>
      <c r="J27" s="28">
        <v>1</v>
      </c>
      <c r="K27" s="28">
        <f t="shared" si="0"/>
        <v>26</v>
      </c>
      <c r="M27" s="26" t="s">
        <v>54</v>
      </c>
      <c r="N27" s="29">
        <f>IF('定点数'!B$23=0,0,B27/'定点数'!B$23)</f>
        <v>1</v>
      </c>
      <c r="O27" s="29">
        <f>IF('定点数'!C$23=0,0,C27/'定点数'!C$23)</f>
        <v>0.2</v>
      </c>
      <c r="P27" s="29">
        <f>IF('定点数'!D$23=0,0,D27/'定点数'!D$23)</f>
        <v>0</v>
      </c>
      <c r="Q27" s="29">
        <f>IF('定点数'!E$23=0,0,E27/'定点数'!E$23)</f>
        <v>0</v>
      </c>
      <c r="R27" s="29">
        <f>IF('定点数'!F$23=0,0,F27/'定点数'!F$23)</f>
        <v>3.3333333333333335</v>
      </c>
      <c r="S27" s="29">
        <f>IF('定点数'!G$23=0,0,G27/'定点数'!G$23)</f>
        <v>0</v>
      </c>
      <c r="T27" s="29">
        <f>IF('定点数'!H$23=0,0,H27/'定点数'!H$23)</f>
        <v>0</v>
      </c>
      <c r="U27" s="29">
        <f>IF('定点数'!I$23=0,0,I27/'定点数'!I$23)</f>
        <v>2</v>
      </c>
      <c r="V27" s="29">
        <f>IF('定点数'!J$23=0,0,J27/'定点数'!J$23)</f>
        <v>0.5</v>
      </c>
      <c r="W27" s="29">
        <f>IF('定点数'!K$23=0,0,K27/'定点数'!K$23)</f>
        <v>0.5531914893617021</v>
      </c>
    </row>
    <row r="28" spans="1:23" ht="12.75" customHeight="1">
      <c r="A28" s="26" t="s">
        <v>55</v>
      </c>
      <c r="B28" s="28">
        <v>6</v>
      </c>
      <c r="C28" s="28">
        <v>3</v>
      </c>
      <c r="D28" s="28">
        <v>1</v>
      </c>
      <c r="E28" s="28">
        <v>2</v>
      </c>
      <c r="F28" s="28">
        <v>1</v>
      </c>
      <c r="G28" s="28">
        <v>0</v>
      </c>
      <c r="H28" s="28">
        <v>0</v>
      </c>
      <c r="I28" s="28">
        <v>0</v>
      </c>
      <c r="J28" s="28">
        <v>0</v>
      </c>
      <c r="K28" s="28">
        <f t="shared" si="0"/>
        <v>13</v>
      </c>
      <c r="M28" s="26" t="s">
        <v>55</v>
      </c>
      <c r="N28" s="29">
        <f>IF('定点数'!B$23=0,0,B28/'定点数'!B$23)</f>
        <v>0.6</v>
      </c>
      <c r="O28" s="29">
        <f>IF('定点数'!C$23=0,0,C28/'定点数'!C$23)</f>
        <v>0.6</v>
      </c>
      <c r="P28" s="29">
        <f>IF('定点数'!D$23=0,0,D28/'定点数'!D$23)</f>
        <v>0.3333333333333333</v>
      </c>
      <c r="Q28" s="29">
        <f>IF('定点数'!E$23=0,0,E28/'定点数'!E$23)</f>
        <v>0.25</v>
      </c>
      <c r="R28" s="29">
        <f>IF('定点数'!F$23=0,0,F28/'定点数'!F$23)</f>
        <v>0.3333333333333333</v>
      </c>
      <c r="S28" s="29">
        <f>IF('定点数'!G$23=0,0,G28/'定点数'!G$23)</f>
        <v>0</v>
      </c>
      <c r="T28" s="29">
        <f>IF('定点数'!H$23=0,0,H28/'定点数'!H$23)</f>
        <v>0</v>
      </c>
      <c r="U28" s="29">
        <f>IF('定点数'!I$23=0,0,I28/'定点数'!I$23)</f>
        <v>0</v>
      </c>
      <c r="V28" s="29">
        <f>IF('定点数'!J$23=0,0,J28/'定点数'!J$23)</f>
        <v>0</v>
      </c>
      <c r="W28" s="29">
        <f>IF('定点数'!K$23=0,0,K28/'定点数'!K$23)</f>
        <v>0.2765957446808511</v>
      </c>
    </row>
    <row r="29" spans="1:23" ht="12.75" customHeight="1">
      <c r="A29" s="26" t="s">
        <v>56</v>
      </c>
      <c r="B29" s="28">
        <v>8</v>
      </c>
      <c r="C29" s="28">
        <v>2</v>
      </c>
      <c r="D29" s="28">
        <v>0</v>
      </c>
      <c r="E29" s="28">
        <v>9</v>
      </c>
      <c r="F29" s="28">
        <v>0</v>
      </c>
      <c r="G29" s="28">
        <v>2</v>
      </c>
      <c r="H29" s="28">
        <v>1</v>
      </c>
      <c r="I29" s="28">
        <v>4</v>
      </c>
      <c r="J29" s="28">
        <v>0</v>
      </c>
      <c r="K29" s="28">
        <f t="shared" si="0"/>
        <v>26</v>
      </c>
      <c r="M29" s="26" t="s">
        <v>56</v>
      </c>
      <c r="N29" s="29">
        <f>IF('定点数'!B$23=0,0,B29/'定点数'!B$23)</f>
        <v>0.8</v>
      </c>
      <c r="O29" s="29">
        <f>IF('定点数'!C$23=0,0,C29/'定点数'!C$23)</f>
        <v>0.4</v>
      </c>
      <c r="P29" s="29">
        <f>IF('定点数'!D$23=0,0,D29/'定点数'!D$23)</f>
        <v>0</v>
      </c>
      <c r="Q29" s="29">
        <f>IF('定点数'!E$23=0,0,E29/'定点数'!E$23)</f>
        <v>1.125</v>
      </c>
      <c r="R29" s="29">
        <f>IF('定点数'!F$23=0,0,F29/'定点数'!F$23)</f>
        <v>0</v>
      </c>
      <c r="S29" s="29">
        <f>IF('定点数'!G$23=0,0,G29/'定点数'!G$23)</f>
        <v>0.4</v>
      </c>
      <c r="T29" s="29">
        <f>IF('定点数'!H$23=0,0,H29/'定点数'!H$23)</f>
        <v>0.1111111111111111</v>
      </c>
      <c r="U29" s="29">
        <f>IF('定点数'!I$23=0,0,I29/'定点数'!I$23)</f>
        <v>2</v>
      </c>
      <c r="V29" s="29">
        <f>IF('定点数'!J$23=0,0,J29/'定点数'!J$23)</f>
        <v>0</v>
      </c>
      <c r="W29" s="29">
        <f>IF('定点数'!K$23=0,0,K29/'定点数'!K$23)</f>
        <v>0.5531914893617021</v>
      </c>
    </row>
    <row r="30" spans="1:23" ht="12.75" customHeight="1">
      <c r="A30" s="26" t="s">
        <v>57</v>
      </c>
      <c r="B30" s="28">
        <v>8</v>
      </c>
      <c r="C30" s="28">
        <v>1</v>
      </c>
      <c r="D30" s="28">
        <v>0</v>
      </c>
      <c r="E30" s="28">
        <v>5</v>
      </c>
      <c r="F30" s="28">
        <v>1</v>
      </c>
      <c r="G30" s="28">
        <v>3</v>
      </c>
      <c r="H30" s="28">
        <v>0</v>
      </c>
      <c r="I30" s="28">
        <v>0</v>
      </c>
      <c r="J30" s="28">
        <v>0</v>
      </c>
      <c r="K30" s="28">
        <f t="shared" si="0"/>
        <v>18</v>
      </c>
      <c r="M30" s="26" t="s">
        <v>57</v>
      </c>
      <c r="N30" s="29">
        <f>IF('定点数'!B$23=0,0,B30/'定点数'!B$23)</f>
        <v>0.8</v>
      </c>
      <c r="O30" s="29">
        <f>IF('定点数'!C$23=0,0,C30/'定点数'!C$23)</f>
        <v>0.2</v>
      </c>
      <c r="P30" s="29">
        <f>IF('定点数'!D$23=0,0,D30/'定点数'!D$23)</f>
        <v>0</v>
      </c>
      <c r="Q30" s="29">
        <f>IF('定点数'!E$23=0,0,E30/'定点数'!E$23)</f>
        <v>0.625</v>
      </c>
      <c r="R30" s="29">
        <f>IF('定点数'!F$23=0,0,F30/'定点数'!F$23)</f>
        <v>0.3333333333333333</v>
      </c>
      <c r="S30" s="29">
        <f>IF('定点数'!G$23=0,0,G30/'定点数'!G$23)</f>
        <v>0.6</v>
      </c>
      <c r="T30" s="29">
        <f>IF('定点数'!H$23=0,0,H30/'定点数'!H$23)</f>
        <v>0</v>
      </c>
      <c r="U30" s="29">
        <f>IF('定点数'!I$23=0,0,I30/'定点数'!I$23)</f>
        <v>0</v>
      </c>
      <c r="V30" s="29">
        <f>IF('定点数'!J$23=0,0,J30/'定点数'!J$23)</f>
        <v>0</v>
      </c>
      <c r="W30" s="29">
        <f>IF('定点数'!K$23=0,0,K30/'定点数'!K$23)</f>
        <v>0.3829787234042553</v>
      </c>
    </row>
    <row r="31" spans="1:23" ht="12.75" customHeight="1">
      <c r="A31" s="26" t="s">
        <v>58</v>
      </c>
      <c r="B31" s="28">
        <v>14</v>
      </c>
      <c r="C31" s="28">
        <v>1</v>
      </c>
      <c r="D31" s="28">
        <v>0</v>
      </c>
      <c r="E31" s="28">
        <v>3</v>
      </c>
      <c r="F31" s="28">
        <v>1</v>
      </c>
      <c r="G31" s="28">
        <v>1</v>
      </c>
      <c r="H31" s="28">
        <v>0</v>
      </c>
      <c r="I31" s="28">
        <v>0</v>
      </c>
      <c r="J31" s="28">
        <v>0</v>
      </c>
      <c r="K31" s="28">
        <f t="shared" si="0"/>
        <v>20</v>
      </c>
      <c r="M31" s="26" t="s">
        <v>58</v>
      </c>
      <c r="N31" s="29">
        <f>IF('定点数'!B$23=0,0,B31/'定点数'!B$23)</f>
        <v>1.4</v>
      </c>
      <c r="O31" s="29">
        <f>IF('定点数'!C$23=0,0,C31/'定点数'!C$23)</f>
        <v>0.2</v>
      </c>
      <c r="P31" s="29">
        <f>IF('定点数'!D$23=0,0,D31/'定点数'!D$23)</f>
        <v>0</v>
      </c>
      <c r="Q31" s="29">
        <f>IF('定点数'!E$23=0,0,E31/'定点数'!E$23)</f>
        <v>0.375</v>
      </c>
      <c r="R31" s="29">
        <f>IF('定点数'!F$23=0,0,F31/'定点数'!F$23)</f>
        <v>0.3333333333333333</v>
      </c>
      <c r="S31" s="29">
        <f>IF('定点数'!G$23=0,0,G31/'定点数'!G$23)</f>
        <v>0.2</v>
      </c>
      <c r="T31" s="29">
        <f>IF('定点数'!H$23=0,0,H31/'定点数'!H$23)</f>
        <v>0</v>
      </c>
      <c r="U31" s="29">
        <f>IF('定点数'!I$23=0,0,I31/'定点数'!I$23)</f>
        <v>0</v>
      </c>
      <c r="V31" s="29">
        <f>IF('定点数'!J$23=0,0,J31/'定点数'!J$23)</f>
        <v>0</v>
      </c>
      <c r="W31" s="29">
        <f>IF('定点数'!K$23=0,0,K31/'定点数'!K$23)</f>
        <v>0.425531914893617</v>
      </c>
    </row>
    <row r="32" spans="1:23" ht="12.75" customHeight="1">
      <c r="A32" s="26" t="s">
        <v>59</v>
      </c>
      <c r="B32" s="28">
        <v>16</v>
      </c>
      <c r="C32" s="28">
        <v>1</v>
      </c>
      <c r="D32" s="28">
        <v>0</v>
      </c>
      <c r="E32" s="28">
        <v>6</v>
      </c>
      <c r="F32" s="28">
        <v>1</v>
      </c>
      <c r="G32" s="28">
        <v>1</v>
      </c>
      <c r="H32" s="28">
        <v>0</v>
      </c>
      <c r="I32" s="28">
        <v>0</v>
      </c>
      <c r="J32" s="28">
        <v>0</v>
      </c>
      <c r="K32" s="28">
        <f t="shared" si="0"/>
        <v>25</v>
      </c>
      <c r="M32" s="26" t="s">
        <v>59</v>
      </c>
      <c r="N32" s="29">
        <f>IF('定点数'!B$23=0,0,B32/'定点数'!B$23)</f>
        <v>1.6</v>
      </c>
      <c r="O32" s="29">
        <f>IF('定点数'!C$23=0,0,C32/'定点数'!C$23)</f>
        <v>0.2</v>
      </c>
      <c r="P32" s="29">
        <f>IF('定点数'!D$23=0,0,D32/'定点数'!D$23)</f>
        <v>0</v>
      </c>
      <c r="Q32" s="29">
        <f>IF('定点数'!E$23=0,0,E32/'定点数'!E$23)</f>
        <v>0.75</v>
      </c>
      <c r="R32" s="29">
        <f>IF('定点数'!F$23=0,0,F32/'定点数'!F$23)</f>
        <v>0.3333333333333333</v>
      </c>
      <c r="S32" s="29">
        <f>IF('定点数'!G$23=0,0,G32/'定点数'!G$23)</f>
        <v>0.2</v>
      </c>
      <c r="T32" s="29">
        <f>IF('定点数'!H$23=0,0,H32/'定点数'!H$23)</f>
        <v>0</v>
      </c>
      <c r="U32" s="29">
        <f>IF('定点数'!I$23=0,0,I32/'定点数'!I$23)</f>
        <v>0</v>
      </c>
      <c r="V32" s="29">
        <f>IF('定点数'!J$23=0,0,J32/'定点数'!J$23)</f>
        <v>0</v>
      </c>
      <c r="W32" s="29">
        <f>IF('定点数'!K$23=0,0,K32/'定点数'!K$23)</f>
        <v>0.5319148936170213</v>
      </c>
    </row>
    <row r="33" spans="1:23" ht="12.75" customHeight="1">
      <c r="A33" s="26" t="s">
        <v>60</v>
      </c>
      <c r="B33" s="28">
        <v>19</v>
      </c>
      <c r="C33" s="28">
        <v>0</v>
      </c>
      <c r="D33" s="28">
        <v>0</v>
      </c>
      <c r="E33" s="28">
        <v>4</v>
      </c>
      <c r="F33" s="28">
        <v>4</v>
      </c>
      <c r="G33" s="28">
        <v>4</v>
      </c>
      <c r="H33" s="28">
        <v>0</v>
      </c>
      <c r="I33" s="28">
        <v>0</v>
      </c>
      <c r="J33" s="28">
        <v>0</v>
      </c>
      <c r="K33" s="28">
        <f t="shared" si="0"/>
        <v>31</v>
      </c>
      <c r="M33" s="26" t="s">
        <v>60</v>
      </c>
      <c r="N33" s="29">
        <f>IF('定点数'!B$23=0,0,B33/'定点数'!B$23)</f>
        <v>1.9</v>
      </c>
      <c r="O33" s="29">
        <f>IF('定点数'!C$23=0,0,C33/'定点数'!C$23)</f>
        <v>0</v>
      </c>
      <c r="P33" s="29">
        <f>IF('定点数'!D$23=0,0,D33/'定点数'!D$23)</f>
        <v>0</v>
      </c>
      <c r="Q33" s="29">
        <f>IF('定点数'!E$23=0,0,E33/'定点数'!E$23)</f>
        <v>0.5</v>
      </c>
      <c r="R33" s="29">
        <f>IF('定点数'!F$23=0,0,F33/'定点数'!F$23)</f>
        <v>1.3333333333333333</v>
      </c>
      <c r="S33" s="29">
        <f>IF('定点数'!G$23=0,0,G33/'定点数'!G$23)</f>
        <v>0.8</v>
      </c>
      <c r="T33" s="29">
        <f>IF('定点数'!H$23=0,0,H33/'定点数'!H$23)</f>
        <v>0</v>
      </c>
      <c r="U33" s="29">
        <f>IF('定点数'!I$23=0,0,I33/'定点数'!I$23)</f>
        <v>0</v>
      </c>
      <c r="V33" s="29">
        <f>IF('定点数'!J$23=0,0,J33/'定点数'!J$23)</f>
        <v>0</v>
      </c>
      <c r="W33" s="29">
        <f>IF('定点数'!K$23=0,0,K33/'定点数'!K$23)</f>
        <v>0.6595744680851063</v>
      </c>
    </row>
    <row r="34" spans="1:23" ht="12.75" customHeight="1">
      <c r="A34" s="26" t="s">
        <v>61</v>
      </c>
      <c r="B34" s="28">
        <v>7</v>
      </c>
      <c r="C34" s="28">
        <v>0</v>
      </c>
      <c r="D34" s="28">
        <v>2</v>
      </c>
      <c r="E34" s="28">
        <v>9</v>
      </c>
      <c r="F34" s="28">
        <v>2</v>
      </c>
      <c r="G34" s="28">
        <v>7</v>
      </c>
      <c r="H34" s="28">
        <v>1</v>
      </c>
      <c r="I34" s="28">
        <v>0</v>
      </c>
      <c r="J34" s="28">
        <v>0</v>
      </c>
      <c r="K34" s="28">
        <f t="shared" si="0"/>
        <v>28</v>
      </c>
      <c r="M34" s="26" t="s">
        <v>61</v>
      </c>
      <c r="N34" s="29">
        <f>IF('定点数'!B$23=0,0,B34/'定点数'!B$23)</f>
        <v>0.7</v>
      </c>
      <c r="O34" s="29">
        <f>IF('定点数'!C$23=0,0,C34/'定点数'!C$23)</f>
        <v>0</v>
      </c>
      <c r="P34" s="29">
        <f>IF('定点数'!D$23=0,0,D34/'定点数'!D$23)</f>
        <v>0.6666666666666666</v>
      </c>
      <c r="Q34" s="29">
        <f>IF('定点数'!E$23=0,0,E34/'定点数'!E$23)</f>
        <v>1.125</v>
      </c>
      <c r="R34" s="29">
        <f>IF('定点数'!F$23=0,0,F34/'定点数'!F$23)</f>
        <v>0.6666666666666666</v>
      </c>
      <c r="S34" s="29">
        <f>IF('定点数'!G$23=0,0,G34/'定点数'!G$23)</f>
        <v>1.4</v>
      </c>
      <c r="T34" s="29">
        <f>IF('定点数'!H$23=0,0,H34/'定点数'!H$23)</f>
        <v>0.1111111111111111</v>
      </c>
      <c r="U34" s="29">
        <f>IF('定点数'!I$23=0,0,I34/'定点数'!I$23)</f>
        <v>0</v>
      </c>
      <c r="V34" s="29">
        <f>IF('定点数'!J$23=0,0,J34/'定点数'!J$23)</f>
        <v>0</v>
      </c>
      <c r="W34" s="29">
        <f>IF('定点数'!K$23=0,0,K34/'定点数'!K$23)</f>
        <v>0.5957446808510638</v>
      </c>
    </row>
    <row r="35" spans="1:23" ht="12.75" customHeight="1">
      <c r="A35" s="26" t="s">
        <v>62</v>
      </c>
      <c r="B35" s="28">
        <v>1</v>
      </c>
      <c r="C35" s="28">
        <v>3</v>
      </c>
      <c r="D35" s="28">
        <v>0</v>
      </c>
      <c r="E35" s="28">
        <v>1</v>
      </c>
      <c r="F35" s="28">
        <v>0</v>
      </c>
      <c r="G35" s="28">
        <v>2</v>
      </c>
      <c r="H35" s="28">
        <v>0</v>
      </c>
      <c r="I35" s="28">
        <v>0</v>
      </c>
      <c r="J35" s="28">
        <v>0</v>
      </c>
      <c r="K35" s="28">
        <f t="shared" si="0"/>
        <v>7</v>
      </c>
      <c r="M35" s="26" t="s">
        <v>62</v>
      </c>
      <c r="N35" s="29">
        <f>IF('定点数'!B$23=0,0,B35/'定点数'!B$23)</f>
        <v>0.1</v>
      </c>
      <c r="O35" s="29">
        <f>IF('定点数'!C$23=0,0,C35/'定点数'!C$23)</f>
        <v>0.6</v>
      </c>
      <c r="P35" s="29">
        <f>IF('定点数'!D$23=0,0,D35/'定点数'!D$23)</f>
        <v>0</v>
      </c>
      <c r="Q35" s="29">
        <f>IF('定点数'!E$23=0,0,E35/'定点数'!E$23)</f>
        <v>0.125</v>
      </c>
      <c r="R35" s="29">
        <f>IF('定点数'!F$23=0,0,F35/'定点数'!F$23)</f>
        <v>0</v>
      </c>
      <c r="S35" s="29">
        <f>IF('定点数'!G$23=0,0,G35/'定点数'!G$23)</f>
        <v>0.4</v>
      </c>
      <c r="T35" s="29">
        <f>IF('定点数'!H$23=0,0,H35/'定点数'!H$23)</f>
        <v>0</v>
      </c>
      <c r="U35" s="29">
        <f>IF('定点数'!I$23=0,0,I35/'定点数'!I$23)</f>
        <v>0</v>
      </c>
      <c r="V35" s="29">
        <f>IF('定点数'!J$23=0,0,J35/'定点数'!J$23)</f>
        <v>0</v>
      </c>
      <c r="W35" s="29">
        <f>IF('定点数'!K$23=0,0,K35/'定点数'!K$23)</f>
        <v>0.14893617021276595</v>
      </c>
    </row>
    <row r="36" spans="1:23" ht="12.75" customHeight="1">
      <c r="A36" s="26" t="s">
        <v>63</v>
      </c>
      <c r="B36" s="28">
        <v>10</v>
      </c>
      <c r="C36" s="28">
        <v>2</v>
      </c>
      <c r="D36" s="28">
        <v>2</v>
      </c>
      <c r="E36" s="28">
        <v>4</v>
      </c>
      <c r="F36" s="28">
        <v>1</v>
      </c>
      <c r="G36" s="28">
        <v>5</v>
      </c>
      <c r="H36" s="28">
        <v>0</v>
      </c>
      <c r="I36" s="28">
        <v>0</v>
      </c>
      <c r="J36" s="28">
        <v>0</v>
      </c>
      <c r="K36" s="28">
        <f t="shared" si="0"/>
        <v>24</v>
      </c>
      <c r="M36" s="26" t="s">
        <v>63</v>
      </c>
      <c r="N36" s="29">
        <f>IF('定点数'!B$23=0,0,B36/'定点数'!B$23)</f>
        <v>1</v>
      </c>
      <c r="O36" s="29">
        <f>IF('定点数'!C$23=0,0,C36/'定点数'!C$23)</f>
        <v>0.4</v>
      </c>
      <c r="P36" s="29">
        <f>IF('定点数'!D$23=0,0,D36/'定点数'!D$23)</f>
        <v>0.6666666666666666</v>
      </c>
      <c r="Q36" s="29">
        <f>IF('定点数'!E$23=0,0,E36/'定点数'!E$23)</f>
        <v>0.5</v>
      </c>
      <c r="R36" s="29">
        <f>IF('定点数'!F$23=0,0,F36/'定点数'!F$23)</f>
        <v>0.3333333333333333</v>
      </c>
      <c r="S36" s="29">
        <f>IF('定点数'!G$23=0,0,G36/'定点数'!G$23)</f>
        <v>1</v>
      </c>
      <c r="T36" s="29">
        <f>IF('定点数'!H$23=0,0,H36/'定点数'!H$23)</f>
        <v>0</v>
      </c>
      <c r="U36" s="29">
        <f>IF('定点数'!I$23=0,0,I36/'定点数'!I$23)</f>
        <v>0</v>
      </c>
      <c r="V36" s="29">
        <f>IF('定点数'!J$23=0,0,J36/'定点数'!J$23)</f>
        <v>0</v>
      </c>
      <c r="W36" s="29">
        <f>IF('定点数'!K$23=0,0,K36/'定点数'!K$23)</f>
        <v>0.5106382978723404</v>
      </c>
    </row>
    <row r="37" spans="1:23" ht="12.75" customHeight="1">
      <c r="A37" s="26" t="s">
        <v>64</v>
      </c>
      <c r="B37" s="28">
        <v>4</v>
      </c>
      <c r="C37" s="28">
        <v>2</v>
      </c>
      <c r="D37" s="28">
        <v>2</v>
      </c>
      <c r="E37" s="28">
        <v>3</v>
      </c>
      <c r="F37" s="28">
        <v>5</v>
      </c>
      <c r="G37" s="28">
        <v>2</v>
      </c>
      <c r="H37" s="28">
        <v>1</v>
      </c>
      <c r="I37" s="28">
        <v>0</v>
      </c>
      <c r="J37" s="28">
        <v>2</v>
      </c>
      <c r="K37" s="28">
        <f t="shared" si="0"/>
        <v>21</v>
      </c>
      <c r="M37" s="26" t="s">
        <v>64</v>
      </c>
      <c r="N37" s="29">
        <f>IF('定点数'!B$23=0,0,B37/'定点数'!B$23)</f>
        <v>0.4</v>
      </c>
      <c r="O37" s="29">
        <f>IF('定点数'!C$23=0,0,C37/'定点数'!C$23)</f>
        <v>0.4</v>
      </c>
      <c r="P37" s="29">
        <f>IF('定点数'!D$23=0,0,D37/'定点数'!D$23)</f>
        <v>0.6666666666666666</v>
      </c>
      <c r="Q37" s="29">
        <f>IF('定点数'!E$23=0,0,E37/'定点数'!E$23)</f>
        <v>0.375</v>
      </c>
      <c r="R37" s="29">
        <f>IF('定点数'!F$23=0,0,F37/'定点数'!F$23)</f>
        <v>1.6666666666666667</v>
      </c>
      <c r="S37" s="29">
        <f>IF('定点数'!G$23=0,0,G37/'定点数'!G$23)</f>
        <v>0.4</v>
      </c>
      <c r="T37" s="29">
        <f>IF('定点数'!H$23=0,0,H37/'定点数'!H$23)</f>
        <v>0.1111111111111111</v>
      </c>
      <c r="U37" s="29">
        <f>IF('定点数'!I$23=0,0,I37/'定点数'!I$23)</f>
        <v>0</v>
      </c>
      <c r="V37" s="29">
        <f>IF('定点数'!J$23=0,0,J37/'定点数'!J$23)</f>
        <v>1</v>
      </c>
      <c r="W37" s="29">
        <f>IF('定点数'!K$23=0,0,K37/'定点数'!K$23)</f>
        <v>0.44680851063829785</v>
      </c>
    </row>
    <row r="38" spans="1:23" ht="12.75" customHeight="1">
      <c r="A38" s="26" t="s">
        <v>65</v>
      </c>
      <c r="B38" s="28">
        <v>4</v>
      </c>
      <c r="C38" s="28">
        <v>0</v>
      </c>
      <c r="D38" s="28">
        <v>4</v>
      </c>
      <c r="E38" s="28">
        <v>9</v>
      </c>
      <c r="F38" s="28">
        <v>1</v>
      </c>
      <c r="G38" s="28">
        <v>3</v>
      </c>
      <c r="H38" s="28">
        <v>2</v>
      </c>
      <c r="I38" s="28">
        <v>0</v>
      </c>
      <c r="J38" s="28">
        <v>1</v>
      </c>
      <c r="K38" s="28">
        <f t="shared" si="0"/>
        <v>24</v>
      </c>
      <c r="M38" s="26" t="s">
        <v>65</v>
      </c>
      <c r="N38" s="29">
        <f>IF('定点数'!B$23=0,0,B38/'定点数'!B$23)</f>
        <v>0.4</v>
      </c>
      <c r="O38" s="29">
        <f>IF('定点数'!C$23=0,0,C38/'定点数'!C$23)</f>
        <v>0</v>
      </c>
      <c r="P38" s="29">
        <f>IF('定点数'!D$23=0,0,D38/'定点数'!D$23)</f>
        <v>1.3333333333333333</v>
      </c>
      <c r="Q38" s="29">
        <f>IF('定点数'!E$23=0,0,E38/'定点数'!E$23)</f>
        <v>1.125</v>
      </c>
      <c r="R38" s="29">
        <f>IF('定点数'!F$23=0,0,F38/'定点数'!F$23)</f>
        <v>0.3333333333333333</v>
      </c>
      <c r="S38" s="29">
        <f>IF('定点数'!G$23=0,0,G38/'定点数'!G$23)</f>
        <v>0.6</v>
      </c>
      <c r="T38" s="29">
        <f>IF('定点数'!H$23=0,0,H38/'定点数'!H$23)</f>
        <v>0.2222222222222222</v>
      </c>
      <c r="U38" s="29">
        <f>IF('定点数'!I$23=0,0,I38/'定点数'!I$23)</f>
        <v>0</v>
      </c>
      <c r="V38" s="29">
        <f>IF('定点数'!J$23=0,0,J38/'定点数'!J$23)</f>
        <v>0.5</v>
      </c>
      <c r="W38" s="29">
        <f>IF('定点数'!K$23=0,0,K38/'定点数'!K$23)</f>
        <v>0.5106382978723404</v>
      </c>
    </row>
    <row r="39" spans="1:23" ht="12.75" customHeight="1">
      <c r="A39" s="26" t="s">
        <v>66</v>
      </c>
      <c r="B39" s="28">
        <v>2</v>
      </c>
      <c r="C39" s="28">
        <v>1</v>
      </c>
      <c r="D39" s="28">
        <v>2</v>
      </c>
      <c r="E39" s="28">
        <v>11</v>
      </c>
      <c r="F39" s="28">
        <v>1</v>
      </c>
      <c r="G39" s="28">
        <v>1</v>
      </c>
      <c r="H39" s="28">
        <v>2</v>
      </c>
      <c r="I39" s="28">
        <v>4</v>
      </c>
      <c r="J39" s="28">
        <v>0</v>
      </c>
      <c r="K39" s="28">
        <f t="shared" si="0"/>
        <v>24</v>
      </c>
      <c r="M39" s="26" t="s">
        <v>66</v>
      </c>
      <c r="N39" s="29">
        <f>IF('定点数'!B$23=0,0,B39/'定点数'!B$23)</f>
        <v>0.2</v>
      </c>
      <c r="O39" s="29">
        <f>IF('定点数'!C$23=0,0,C39/'定点数'!C$23)</f>
        <v>0.2</v>
      </c>
      <c r="P39" s="29">
        <f>IF('定点数'!D$23=0,0,D39/'定点数'!D$23)</f>
        <v>0.6666666666666666</v>
      </c>
      <c r="Q39" s="29">
        <f>IF('定点数'!E$23=0,0,E39/'定点数'!E$23)</f>
        <v>1.375</v>
      </c>
      <c r="R39" s="29">
        <f>IF('定点数'!F$23=0,0,F39/'定点数'!F$23)</f>
        <v>0.3333333333333333</v>
      </c>
      <c r="S39" s="29">
        <f>IF('定点数'!G$23=0,0,G39/'定点数'!G$23)</f>
        <v>0.2</v>
      </c>
      <c r="T39" s="29">
        <f>IF('定点数'!H$23=0,0,H39/'定点数'!H$23)</f>
        <v>0.2222222222222222</v>
      </c>
      <c r="U39" s="29">
        <f>IF('定点数'!I$23=0,0,I39/'定点数'!I$23)</f>
        <v>2</v>
      </c>
      <c r="V39" s="29">
        <f>IF('定点数'!J$23=0,0,J39/'定点数'!J$23)</f>
        <v>0</v>
      </c>
      <c r="W39" s="29">
        <f>IF('定点数'!K$23=0,0,K39/'定点数'!K$23)</f>
        <v>0.5106382978723404</v>
      </c>
    </row>
    <row r="40" spans="1:23" ht="12.75" customHeight="1">
      <c r="A40" s="26" t="s">
        <v>67</v>
      </c>
      <c r="B40" s="28">
        <v>3</v>
      </c>
      <c r="C40" s="28">
        <v>3</v>
      </c>
      <c r="D40" s="28">
        <v>1</v>
      </c>
      <c r="E40" s="28">
        <v>4</v>
      </c>
      <c r="F40" s="28">
        <v>2</v>
      </c>
      <c r="G40" s="28">
        <v>5</v>
      </c>
      <c r="H40" s="28">
        <v>0</v>
      </c>
      <c r="I40" s="28">
        <v>5</v>
      </c>
      <c r="J40" s="28">
        <v>0</v>
      </c>
      <c r="K40" s="28">
        <f t="shared" si="0"/>
        <v>23</v>
      </c>
      <c r="M40" s="26" t="s">
        <v>67</v>
      </c>
      <c r="N40" s="29">
        <f>IF('定点数'!B$23=0,0,B40/'定点数'!B$23)</f>
        <v>0.3</v>
      </c>
      <c r="O40" s="29">
        <f>IF('定点数'!C$23=0,0,C40/'定点数'!C$23)</f>
        <v>0.6</v>
      </c>
      <c r="P40" s="29">
        <f>IF('定点数'!D$23=0,0,D40/'定点数'!D$23)</f>
        <v>0.3333333333333333</v>
      </c>
      <c r="Q40" s="29">
        <f>IF('定点数'!E$23=0,0,E40/'定点数'!E$23)</f>
        <v>0.5</v>
      </c>
      <c r="R40" s="29">
        <f>IF('定点数'!F$23=0,0,F40/'定点数'!F$23)</f>
        <v>0.6666666666666666</v>
      </c>
      <c r="S40" s="29">
        <f>IF('定点数'!G$23=0,0,G40/'定点数'!G$23)</f>
        <v>1</v>
      </c>
      <c r="T40" s="29">
        <f>IF('定点数'!H$23=0,0,H40/'定点数'!H$23)</f>
        <v>0</v>
      </c>
      <c r="U40" s="29">
        <f>IF('定点数'!I$23=0,0,I40/'定点数'!I$23)</f>
        <v>2.5</v>
      </c>
      <c r="V40" s="29">
        <f>IF('定点数'!J$23=0,0,J40/'定点数'!J$23)</f>
        <v>0</v>
      </c>
      <c r="W40" s="29">
        <f>IF('定点数'!K$23=0,0,K40/'定点数'!K$23)</f>
        <v>0.48936170212765956</v>
      </c>
    </row>
    <row r="41" spans="1:23" ht="12.75" customHeight="1">
      <c r="A41" s="26" t="s">
        <v>68</v>
      </c>
      <c r="B41" s="28">
        <v>0</v>
      </c>
      <c r="C41" s="28">
        <v>0</v>
      </c>
      <c r="D41" s="28">
        <v>1</v>
      </c>
      <c r="E41" s="28">
        <v>1</v>
      </c>
      <c r="F41" s="28">
        <v>2</v>
      </c>
      <c r="G41" s="28">
        <v>3</v>
      </c>
      <c r="H41" s="28">
        <v>0</v>
      </c>
      <c r="I41" s="28">
        <v>0</v>
      </c>
      <c r="J41" s="28">
        <v>0</v>
      </c>
      <c r="K41" s="28">
        <f t="shared" si="0"/>
        <v>7</v>
      </c>
      <c r="M41" s="26" t="s">
        <v>68</v>
      </c>
      <c r="N41" s="29">
        <f>IF('定点数'!B$23=0,0,B41/'定点数'!B$23)</f>
        <v>0</v>
      </c>
      <c r="O41" s="29">
        <f>IF('定点数'!C$23=0,0,C41/'定点数'!C$23)</f>
        <v>0</v>
      </c>
      <c r="P41" s="29">
        <f>IF('定点数'!D$23=0,0,D41/'定点数'!D$23)</f>
        <v>0.3333333333333333</v>
      </c>
      <c r="Q41" s="29">
        <f>IF('定点数'!E$23=0,0,E41/'定点数'!E$23)</f>
        <v>0.125</v>
      </c>
      <c r="R41" s="29">
        <f>IF('定点数'!F$23=0,0,F41/'定点数'!F$23)</f>
        <v>0.6666666666666666</v>
      </c>
      <c r="S41" s="29">
        <f>IF('定点数'!G$23=0,0,G41/'定点数'!G$23)</f>
        <v>0.6</v>
      </c>
      <c r="T41" s="29">
        <f>IF('定点数'!H$23=0,0,H41/'定点数'!H$23)</f>
        <v>0</v>
      </c>
      <c r="U41" s="29">
        <f>IF('定点数'!I$23=0,0,I41/'定点数'!I$23)</f>
        <v>0</v>
      </c>
      <c r="V41" s="29">
        <f>IF('定点数'!J$23=0,0,J41/'定点数'!J$23)</f>
        <v>0</v>
      </c>
      <c r="W41" s="29">
        <f>IF('定点数'!K$23=0,0,K41/'定点数'!K$23)</f>
        <v>0.14893617021276595</v>
      </c>
    </row>
    <row r="42" spans="1:23" ht="12.75" customHeight="1">
      <c r="A42" s="26" t="s">
        <v>69</v>
      </c>
      <c r="B42" s="28">
        <v>2</v>
      </c>
      <c r="C42" s="28">
        <v>1</v>
      </c>
      <c r="D42" s="28">
        <v>0</v>
      </c>
      <c r="E42" s="28">
        <v>3</v>
      </c>
      <c r="F42" s="28">
        <v>0</v>
      </c>
      <c r="G42" s="28">
        <v>4</v>
      </c>
      <c r="H42" s="28">
        <v>2</v>
      </c>
      <c r="I42" s="28">
        <v>0</v>
      </c>
      <c r="J42" s="28">
        <v>0</v>
      </c>
      <c r="K42" s="28">
        <f t="shared" si="0"/>
        <v>12</v>
      </c>
      <c r="M42" s="26" t="s">
        <v>69</v>
      </c>
      <c r="N42" s="29">
        <f>IF('定点数'!B$23=0,0,B42/'定点数'!B$23)</f>
        <v>0.2</v>
      </c>
      <c r="O42" s="29">
        <f>IF('定点数'!C$23=0,0,C42/'定点数'!C$23)</f>
        <v>0.2</v>
      </c>
      <c r="P42" s="29">
        <f>IF('定点数'!D$23=0,0,D42/'定点数'!D$23)</f>
        <v>0</v>
      </c>
      <c r="Q42" s="29">
        <f>IF('定点数'!E$23=0,0,E42/'定点数'!E$23)</f>
        <v>0.375</v>
      </c>
      <c r="R42" s="29">
        <f>IF('定点数'!F$23=0,0,F42/'定点数'!F$23)</f>
        <v>0</v>
      </c>
      <c r="S42" s="29">
        <f>IF('定点数'!G$23=0,0,G42/'定点数'!G$23)</f>
        <v>0.8</v>
      </c>
      <c r="T42" s="29">
        <f>IF('定点数'!H$23=0,0,H42/'定点数'!H$23)</f>
        <v>0.2222222222222222</v>
      </c>
      <c r="U42" s="29">
        <f>IF('定点数'!I$23=0,0,I42/'定点数'!I$23)</f>
        <v>0</v>
      </c>
      <c r="V42" s="29">
        <f>IF('定点数'!J$23=0,0,J42/'定点数'!J$23)</f>
        <v>0</v>
      </c>
      <c r="W42" s="29">
        <f>IF('定点数'!K$23=0,0,K42/'定点数'!K$23)</f>
        <v>0.2553191489361702</v>
      </c>
    </row>
    <row r="43" spans="1:23" ht="12.75" customHeight="1">
      <c r="A43" s="26" t="s">
        <v>70</v>
      </c>
      <c r="B43" s="28">
        <v>3</v>
      </c>
      <c r="C43" s="28">
        <v>1</v>
      </c>
      <c r="D43" s="28">
        <v>0</v>
      </c>
      <c r="E43" s="28">
        <v>0</v>
      </c>
      <c r="F43" s="28">
        <v>1</v>
      </c>
      <c r="G43" s="28">
        <v>3</v>
      </c>
      <c r="H43" s="28">
        <v>2</v>
      </c>
      <c r="I43" s="28">
        <v>3</v>
      </c>
      <c r="J43" s="28">
        <v>1</v>
      </c>
      <c r="K43" s="28">
        <f t="shared" si="0"/>
        <v>14</v>
      </c>
      <c r="M43" s="26" t="s">
        <v>70</v>
      </c>
      <c r="N43" s="29">
        <f>IF('定点数'!B$23=0,0,B43/'定点数'!B$23)</f>
        <v>0.3</v>
      </c>
      <c r="O43" s="29">
        <f>IF('定点数'!C$23=0,0,C43/'定点数'!C$23)</f>
        <v>0.2</v>
      </c>
      <c r="P43" s="29">
        <f>IF('定点数'!D$23=0,0,D43/'定点数'!D$23)</f>
        <v>0</v>
      </c>
      <c r="Q43" s="29">
        <f>IF('定点数'!E$23=0,0,E43/'定点数'!E$23)</f>
        <v>0</v>
      </c>
      <c r="R43" s="29">
        <f>IF('定点数'!F$23=0,0,F43/'定点数'!F$23)</f>
        <v>0.3333333333333333</v>
      </c>
      <c r="S43" s="29">
        <f>IF('定点数'!G$23=0,0,G43/'定点数'!G$23)</f>
        <v>0.6</v>
      </c>
      <c r="T43" s="29">
        <f>IF('定点数'!H$23=0,0,H43/'定点数'!H$23)</f>
        <v>0.2222222222222222</v>
      </c>
      <c r="U43" s="29">
        <f>IF('定点数'!I$23=0,0,I43/'定点数'!I$23)</f>
        <v>1.5</v>
      </c>
      <c r="V43" s="29">
        <f>IF('定点数'!J$23=0,0,J43/'定点数'!J$23)</f>
        <v>0.5</v>
      </c>
      <c r="W43" s="29">
        <f>IF('定点数'!K$23=0,0,K43/'定点数'!K$23)</f>
        <v>0.2978723404255319</v>
      </c>
    </row>
    <row r="44" spans="1:23" ht="12.75" customHeight="1">
      <c r="A44" s="26" t="s">
        <v>71</v>
      </c>
      <c r="B44" s="28">
        <v>3</v>
      </c>
      <c r="C44" s="28">
        <v>0</v>
      </c>
      <c r="D44" s="28">
        <v>0</v>
      </c>
      <c r="E44" s="28">
        <v>3</v>
      </c>
      <c r="F44" s="28">
        <v>1</v>
      </c>
      <c r="G44" s="28">
        <v>2</v>
      </c>
      <c r="H44" s="28">
        <v>6</v>
      </c>
      <c r="I44" s="28">
        <v>4</v>
      </c>
      <c r="J44" s="28">
        <v>0</v>
      </c>
      <c r="K44" s="28">
        <f t="shared" si="0"/>
        <v>19</v>
      </c>
      <c r="M44" s="26" t="s">
        <v>71</v>
      </c>
      <c r="N44" s="29">
        <f>IF('定点数'!B$23=0,0,B44/'定点数'!B$23)</f>
        <v>0.3</v>
      </c>
      <c r="O44" s="29">
        <f>IF('定点数'!C$23=0,0,C44/'定点数'!C$23)</f>
        <v>0</v>
      </c>
      <c r="P44" s="29">
        <f>IF('定点数'!D$23=0,0,D44/'定点数'!D$23)</f>
        <v>0</v>
      </c>
      <c r="Q44" s="29">
        <f>IF('定点数'!E$23=0,0,E44/'定点数'!E$23)</f>
        <v>0.375</v>
      </c>
      <c r="R44" s="29">
        <f>IF('定点数'!F$23=0,0,F44/'定点数'!F$23)</f>
        <v>0.3333333333333333</v>
      </c>
      <c r="S44" s="29">
        <f>IF('定点数'!G$23=0,0,G44/'定点数'!G$23)</f>
        <v>0.4</v>
      </c>
      <c r="T44" s="29">
        <f>IF('定点数'!H$23=0,0,H44/'定点数'!H$23)</f>
        <v>0.6666666666666666</v>
      </c>
      <c r="U44" s="29">
        <f>IF('定点数'!I$23=0,0,I44/'定点数'!I$23)</f>
        <v>2</v>
      </c>
      <c r="V44" s="29">
        <f>IF('定点数'!J$23=0,0,J44/'定点数'!J$23)</f>
        <v>0</v>
      </c>
      <c r="W44" s="29">
        <f>IF('定点数'!K$23=0,0,K44/'定点数'!K$23)</f>
        <v>0.40425531914893614</v>
      </c>
    </row>
    <row r="45" spans="1:23" ht="12.75" customHeight="1">
      <c r="A45" s="26" t="s">
        <v>72</v>
      </c>
      <c r="B45" s="28">
        <v>2</v>
      </c>
      <c r="C45" s="28">
        <v>5</v>
      </c>
      <c r="D45" s="28">
        <v>0</v>
      </c>
      <c r="E45" s="28">
        <v>2</v>
      </c>
      <c r="F45" s="28">
        <v>1</v>
      </c>
      <c r="G45" s="28">
        <v>1</v>
      </c>
      <c r="H45" s="28">
        <v>4</v>
      </c>
      <c r="I45" s="28">
        <v>6</v>
      </c>
      <c r="J45" s="28">
        <v>1</v>
      </c>
      <c r="K45" s="28">
        <f t="shared" si="0"/>
        <v>22</v>
      </c>
      <c r="M45" s="26" t="s">
        <v>72</v>
      </c>
      <c r="N45" s="29">
        <f>IF('定点数'!B$23=0,0,B45/'定点数'!B$23)</f>
        <v>0.2</v>
      </c>
      <c r="O45" s="29">
        <f>IF('定点数'!C$23=0,0,C45/'定点数'!C$23)</f>
        <v>1</v>
      </c>
      <c r="P45" s="29">
        <f>IF('定点数'!D$23=0,0,D45/'定点数'!D$23)</f>
        <v>0</v>
      </c>
      <c r="Q45" s="29">
        <f>IF('定点数'!E$23=0,0,E45/'定点数'!E$23)</f>
        <v>0.25</v>
      </c>
      <c r="R45" s="29">
        <f>IF('定点数'!F$23=0,0,F45/'定点数'!F$23)</f>
        <v>0.3333333333333333</v>
      </c>
      <c r="S45" s="29">
        <f>IF('定点数'!G$23=0,0,G45/'定点数'!G$23)</f>
        <v>0.2</v>
      </c>
      <c r="T45" s="29">
        <f>IF('定点数'!H$23=0,0,H45/'定点数'!H$23)</f>
        <v>0.4444444444444444</v>
      </c>
      <c r="U45" s="29">
        <f>IF('定点数'!I$23=0,0,I45/'定点数'!I$23)</f>
        <v>3</v>
      </c>
      <c r="V45" s="29">
        <f>IF('定点数'!J$23=0,0,J45/'定点数'!J$23)</f>
        <v>0.5</v>
      </c>
      <c r="W45" s="29">
        <f>IF('定点数'!K$23=0,0,K45/'定点数'!K$23)</f>
        <v>0.46808510638297873</v>
      </c>
    </row>
    <row r="46" spans="1:23" ht="12.75" customHeight="1">
      <c r="A46" s="26" t="s">
        <v>73</v>
      </c>
      <c r="B46" s="28">
        <v>7</v>
      </c>
      <c r="C46" s="28">
        <v>1</v>
      </c>
      <c r="D46" s="28">
        <v>0</v>
      </c>
      <c r="E46" s="28">
        <v>3</v>
      </c>
      <c r="F46" s="28">
        <v>1</v>
      </c>
      <c r="G46" s="28">
        <v>2</v>
      </c>
      <c r="H46" s="28">
        <v>1</v>
      </c>
      <c r="I46" s="28">
        <v>0</v>
      </c>
      <c r="J46" s="28">
        <v>2</v>
      </c>
      <c r="K46" s="28">
        <f t="shared" si="0"/>
        <v>17</v>
      </c>
      <c r="M46" s="26" t="s">
        <v>73</v>
      </c>
      <c r="N46" s="29">
        <f>IF('定点数'!B$23=0,0,B46/'定点数'!B$23)</f>
        <v>0.7</v>
      </c>
      <c r="O46" s="29">
        <f>IF('定点数'!C$23=0,0,C46/'定点数'!C$23)</f>
        <v>0.2</v>
      </c>
      <c r="P46" s="29">
        <f>IF('定点数'!D$23=0,0,D46/'定点数'!D$23)</f>
        <v>0</v>
      </c>
      <c r="Q46" s="29">
        <f>IF('定点数'!E$23=0,0,E46/'定点数'!E$23)</f>
        <v>0.375</v>
      </c>
      <c r="R46" s="29">
        <f>IF('定点数'!F$23=0,0,F46/'定点数'!F$23)</f>
        <v>0.3333333333333333</v>
      </c>
      <c r="S46" s="29">
        <f>IF('定点数'!G$23=0,0,G46/'定点数'!G$23)</f>
        <v>0.4</v>
      </c>
      <c r="T46" s="29">
        <f>IF('定点数'!H$23=0,0,H46/'定点数'!H$23)</f>
        <v>0.1111111111111111</v>
      </c>
      <c r="U46" s="29">
        <f>IF('定点数'!I$23=0,0,I46/'定点数'!I$23)</f>
        <v>0</v>
      </c>
      <c r="V46" s="29">
        <f>IF('定点数'!J$23=0,0,J46/'定点数'!J$23)</f>
        <v>1</v>
      </c>
      <c r="W46" s="29">
        <f>IF('定点数'!K$23=0,0,K46/'定点数'!K$23)</f>
        <v>0.3617021276595745</v>
      </c>
    </row>
    <row r="47" spans="1:23" ht="12.75" customHeight="1">
      <c r="A47" s="26" t="s">
        <v>74</v>
      </c>
      <c r="B47" s="28">
        <v>3</v>
      </c>
      <c r="C47" s="28">
        <v>2</v>
      </c>
      <c r="D47" s="28">
        <v>0</v>
      </c>
      <c r="E47" s="28">
        <v>4</v>
      </c>
      <c r="F47" s="28">
        <v>3</v>
      </c>
      <c r="G47" s="28">
        <v>1</v>
      </c>
      <c r="H47" s="28">
        <v>0</v>
      </c>
      <c r="I47" s="28">
        <v>5</v>
      </c>
      <c r="J47" s="28">
        <v>1</v>
      </c>
      <c r="K47" s="28">
        <f t="shared" si="0"/>
        <v>19</v>
      </c>
      <c r="M47" s="26" t="s">
        <v>74</v>
      </c>
      <c r="N47" s="29">
        <f>IF('定点数'!B$23=0,0,B47/'定点数'!B$23)</f>
        <v>0.3</v>
      </c>
      <c r="O47" s="29">
        <f>IF('定点数'!C$23=0,0,C47/'定点数'!C$23)</f>
        <v>0.4</v>
      </c>
      <c r="P47" s="29">
        <f>IF('定点数'!D$23=0,0,D47/'定点数'!D$23)</f>
        <v>0</v>
      </c>
      <c r="Q47" s="29">
        <f>IF('定点数'!E$23=0,0,E47/'定点数'!E$23)</f>
        <v>0.5</v>
      </c>
      <c r="R47" s="29">
        <f>IF('定点数'!F$23=0,0,F47/'定点数'!F$23)</f>
        <v>1</v>
      </c>
      <c r="S47" s="29">
        <f>IF('定点数'!G$23=0,0,G47/'定点数'!G$23)</f>
        <v>0.2</v>
      </c>
      <c r="T47" s="29">
        <f>IF('定点数'!H$23=0,0,H47/'定点数'!H$23)</f>
        <v>0</v>
      </c>
      <c r="U47" s="29">
        <f>IF('定点数'!I$23=0,0,I47/'定点数'!I$23)</f>
        <v>2.5</v>
      </c>
      <c r="V47" s="29">
        <f>IF('定点数'!J$23=0,0,J47/'定点数'!J$23)</f>
        <v>0.5</v>
      </c>
      <c r="W47" s="29">
        <f>IF('定点数'!K$23=0,0,K47/'定点数'!K$23)</f>
        <v>0.40425531914893614</v>
      </c>
    </row>
    <row r="48" spans="1:23" ht="12.75" customHeight="1">
      <c r="A48" s="26" t="s">
        <v>75</v>
      </c>
      <c r="B48" s="28">
        <v>6</v>
      </c>
      <c r="C48" s="28">
        <v>0</v>
      </c>
      <c r="D48" s="28">
        <v>0</v>
      </c>
      <c r="E48" s="28">
        <v>0</v>
      </c>
      <c r="F48" s="28">
        <v>2</v>
      </c>
      <c r="G48" s="28">
        <v>1</v>
      </c>
      <c r="H48" s="28">
        <v>1</v>
      </c>
      <c r="I48" s="28">
        <v>0</v>
      </c>
      <c r="J48" s="28">
        <v>5</v>
      </c>
      <c r="K48" s="28">
        <f t="shared" si="0"/>
        <v>15</v>
      </c>
      <c r="M48" s="26" t="s">
        <v>75</v>
      </c>
      <c r="N48" s="29">
        <f>IF('定点数'!B$23=0,0,B48/'定点数'!B$23)</f>
        <v>0.6</v>
      </c>
      <c r="O48" s="29">
        <f>IF('定点数'!C$23=0,0,C48/'定点数'!C$23)</f>
        <v>0</v>
      </c>
      <c r="P48" s="29">
        <f>IF('定点数'!D$23=0,0,D48/'定点数'!D$23)</f>
        <v>0</v>
      </c>
      <c r="Q48" s="29">
        <f>IF('定点数'!E$23=0,0,E48/'定点数'!E$23)</f>
        <v>0</v>
      </c>
      <c r="R48" s="29">
        <f>IF('定点数'!F$23=0,0,F48/'定点数'!F$23)</f>
        <v>0.6666666666666666</v>
      </c>
      <c r="S48" s="29">
        <f>IF('定点数'!G$23=0,0,G48/'定点数'!G$23)</f>
        <v>0.2</v>
      </c>
      <c r="T48" s="29">
        <f>IF('定点数'!H$23=0,0,H48/'定点数'!H$23)</f>
        <v>0.1111111111111111</v>
      </c>
      <c r="U48" s="29">
        <f>IF('定点数'!I$23=0,0,I48/'定点数'!I$23)</f>
        <v>0</v>
      </c>
      <c r="V48" s="29">
        <f>IF('定点数'!J$23=0,0,J48/'定点数'!J$23)</f>
        <v>2.5</v>
      </c>
      <c r="W48" s="29">
        <f>IF('定点数'!K$23=0,0,K48/'定点数'!K$23)</f>
        <v>0.3191489361702128</v>
      </c>
    </row>
    <row r="49" spans="1:23" ht="12.75" customHeight="1">
      <c r="A49" s="26" t="s">
        <v>76</v>
      </c>
      <c r="B49" s="28">
        <v>15</v>
      </c>
      <c r="C49" s="28">
        <v>1</v>
      </c>
      <c r="D49" s="28">
        <v>0</v>
      </c>
      <c r="E49" s="28">
        <v>2</v>
      </c>
      <c r="F49" s="28">
        <v>4</v>
      </c>
      <c r="G49" s="28">
        <v>3</v>
      </c>
      <c r="H49" s="28">
        <v>5</v>
      </c>
      <c r="I49" s="28">
        <v>0</v>
      </c>
      <c r="J49" s="28">
        <v>3</v>
      </c>
      <c r="K49" s="28">
        <f t="shared" si="0"/>
        <v>33</v>
      </c>
      <c r="M49" s="26" t="s">
        <v>76</v>
      </c>
      <c r="N49" s="29">
        <f>IF('定点数'!B$23=0,0,B49/'定点数'!B$23)</f>
        <v>1.5</v>
      </c>
      <c r="O49" s="29">
        <f>IF('定点数'!C$23=0,0,C49/'定点数'!C$23)</f>
        <v>0.2</v>
      </c>
      <c r="P49" s="29">
        <f>IF('定点数'!D$23=0,0,D49/'定点数'!D$23)</f>
        <v>0</v>
      </c>
      <c r="Q49" s="29">
        <f>IF('定点数'!E$23=0,0,E49/'定点数'!E$23)</f>
        <v>0.25</v>
      </c>
      <c r="R49" s="29">
        <f>IF('定点数'!F$23=0,0,F49/'定点数'!F$23)</f>
        <v>1.3333333333333333</v>
      </c>
      <c r="S49" s="29">
        <f>IF('定点数'!G$23=0,0,G49/'定点数'!G$23)</f>
        <v>0.6</v>
      </c>
      <c r="T49" s="29">
        <f>IF('定点数'!H$23=0,0,H49/'定点数'!H$23)</f>
        <v>0.5555555555555556</v>
      </c>
      <c r="U49" s="29">
        <f>IF('定点数'!I$23=0,0,I49/'定点数'!I$23)</f>
        <v>0</v>
      </c>
      <c r="V49" s="29">
        <f>IF('定点数'!J$23=0,0,J49/'定点数'!J$23)</f>
        <v>1.5</v>
      </c>
      <c r="W49" s="29">
        <f>IF('定点数'!K$23=0,0,K49/'定点数'!K$23)</f>
        <v>0.7021276595744681</v>
      </c>
    </row>
    <row r="50" spans="1:23" ht="12.75" customHeight="1">
      <c r="A50" s="26" t="s">
        <v>77</v>
      </c>
      <c r="B50" s="28">
        <v>4</v>
      </c>
      <c r="C50" s="28">
        <v>5</v>
      </c>
      <c r="D50" s="28">
        <v>0</v>
      </c>
      <c r="E50" s="28">
        <v>4</v>
      </c>
      <c r="F50" s="28">
        <v>0</v>
      </c>
      <c r="G50" s="28">
        <v>1</v>
      </c>
      <c r="H50" s="28">
        <v>6</v>
      </c>
      <c r="I50" s="28">
        <v>0</v>
      </c>
      <c r="J50" s="28">
        <v>1</v>
      </c>
      <c r="K50" s="28">
        <f t="shared" si="0"/>
        <v>21</v>
      </c>
      <c r="M50" s="26" t="s">
        <v>77</v>
      </c>
      <c r="N50" s="29">
        <f>IF('定点数'!B$23=0,0,B50/'定点数'!B$23)</f>
        <v>0.4</v>
      </c>
      <c r="O50" s="29">
        <f>IF('定点数'!C$23=0,0,C50/'定点数'!C$23)</f>
        <v>1</v>
      </c>
      <c r="P50" s="29">
        <f>IF('定点数'!D$23=0,0,D50/'定点数'!D$23)</f>
        <v>0</v>
      </c>
      <c r="Q50" s="29">
        <f>IF('定点数'!E$23=0,0,E50/'定点数'!E$23)</f>
        <v>0.5</v>
      </c>
      <c r="R50" s="29">
        <f>IF('定点数'!F$23=0,0,F50/'定点数'!F$23)</f>
        <v>0</v>
      </c>
      <c r="S50" s="29">
        <f>IF('定点数'!G$23=0,0,G50/'定点数'!G$23)</f>
        <v>0.2</v>
      </c>
      <c r="T50" s="29">
        <f>IF('定点数'!H$23=0,0,H50/'定点数'!H$23)</f>
        <v>0.6666666666666666</v>
      </c>
      <c r="U50" s="29">
        <f>IF('定点数'!I$23=0,0,I50/'定点数'!I$23)</f>
        <v>0</v>
      </c>
      <c r="V50" s="29">
        <f>IF('定点数'!J$23=0,0,J50/'定点数'!J$23)</f>
        <v>0.5</v>
      </c>
      <c r="W50" s="29">
        <f>IF('定点数'!K$23=0,0,K50/'定点数'!K$23)</f>
        <v>0.44680851063829785</v>
      </c>
    </row>
    <row r="51" spans="1:23" ht="12.75" customHeight="1">
      <c r="A51" s="26" t="s">
        <v>78</v>
      </c>
      <c r="B51" s="28">
        <v>4</v>
      </c>
      <c r="C51" s="28">
        <v>6</v>
      </c>
      <c r="D51" s="28">
        <v>1</v>
      </c>
      <c r="E51" s="28">
        <v>1</v>
      </c>
      <c r="F51" s="28">
        <v>5</v>
      </c>
      <c r="G51" s="28">
        <v>3</v>
      </c>
      <c r="H51" s="28">
        <v>4</v>
      </c>
      <c r="I51" s="28">
        <v>0</v>
      </c>
      <c r="J51" s="28">
        <v>2</v>
      </c>
      <c r="K51" s="28">
        <f t="shared" si="0"/>
        <v>26</v>
      </c>
      <c r="M51" s="26" t="s">
        <v>78</v>
      </c>
      <c r="N51" s="29">
        <f>IF('定点数'!B$23=0,0,B51/'定点数'!B$23)</f>
        <v>0.4</v>
      </c>
      <c r="O51" s="29">
        <f>IF('定点数'!C$23=0,0,C51/'定点数'!C$23)</f>
        <v>1.2</v>
      </c>
      <c r="P51" s="29">
        <f>IF('定点数'!D$23=0,0,D51/'定点数'!D$23)</f>
        <v>0.3333333333333333</v>
      </c>
      <c r="Q51" s="29">
        <f>IF('定点数'!E$23=0,0,E51/'定点数'!E$23)</f>
        <v>0.125</v>
      </c>
      <c r="R51" s="29">
        <f>IF('定点数'!F$23=0,0,F51/'定点数'!F$23)</f>
        <v>1.6666666666666667</v>
      </c>
      <c r="S51" s="29">
        <f>IF('定点数'!G$23=0,0,G51/'定点数'!G$23)</f>
        <v>0.6</v>
      </c>
      <c r="T51" s="29">
        <f>IF('定点数'!H$23=0,0,H51/'定点数'!H$23)</f>
        <v>0.4444444444444444</v>
      </c>
      <c r="U51" s="29">
        <f>IF('定点数'!I$23=0,0,I51/'定点数'!I$23)</f>
        <v>0</v>
      </c>
      <c r="V51" s="29">
        <f>IF('定点数'!J$23=0,0,J51/'定点数'!J$23)</f>
        <v>1</v>
      </c>
      <c r="W51" s="29">
        <f>IF('定点数'!K$23=0,0,K51/'定点数'!K$23)</f>
        <v>0.5531914893617021</v>
      </c>
    </row>
    <row r="52" spans="1:23" ht="12.75" customHeight="1">
      <c r="A52" s="26" t="s">
        <v>79</v>
      </c>
      <c r="B52" s="28">
        <v>3</v>
      </c>
      <c r="C52" s="28">
        <v>2</v>
      </c>
      <c r="D52" s="28">
        <v>1</v>
      </c>
      <c r="E52" s="28">
        <v>1</v>
      </c>
      <c r="F52" s="28">
        <v>1</v>
      </c>
      <c r="G52" s="28">
        <v>0</v>
      </c>
      <c r="H52" s="28">
        <v>2</v>
      </c>
      <c r="I52" s="28">
        <v>0</v>
      </c>
      <c r="J52" s="28">
        <v>0</v>
      </c>
      <c r="K52" s="28">
        <f t="shared" si="0"/>
        <v>10</v>
      </c>
      <c r="M52" s="26" t="s">
        <v>79</v>
      </c>
      <c r="N52" s="29">
        <f>IF('定点数'!B$23=0,0,B52/'定点数'!B$23)</f>
        <v>0.3</v>
      </c>
      <c r="O52" s="29">
        <f>IF('定点数'!C$23=0,0,C52/'定点数'!C$23)</f>
        <v>0.4</v>
      </c>
      <c r="P52" s="29">
        <f>IF('定点数'!D$23=0,0,D52/'定点数'!D$23)</f>
        <v>0.3333333333333333</v>
      </c>
      <c r="Q52" s="29">
        <f>IF('定点数'!E$23=0,0,E52/'定点数'!E$23)</f>
        <v>0.125</v>
      </c>
      <c r="R52" s="29">
        <f>IF('定点数'!F$23=0,0,F52/'定点数'!F$23)</f>
        <v>0.3333333333333333</v>
      </c>
      <c r="S52" s="29">
        <f>IF('定点数'!G$23=0,0,G52/'定点数'!G$23)</f>
        <v>0</v>
      </c>
      <c r="T52" s="29">
        <f>IF('定点数'!H$23=0,0,H52/'定点数'!H$23)</f>
        <v>0.2222222222222222</v>
      </c>
      <c r="U52" s="29">
        <f>IF('定点数'!I$23=0,0,I52/'定点数'!I$23)</f>
        <v>0</v>
      </c>
      <c r="V52" s="29">
        <f>IF('定点数'!J$23=0,0,J52/'定点数'!J$23)</f>
        <v>0</v>
      </c>
      <c r="W52" s="29">
        <f>IF('定点数'!K$23=0,0,K52/'定点数'!K$23)</f>
        <v>0.2127659574468085</v>
      </c>
    </row>
    <row r="53" spans="1:23" ht="12.75" customHeight="1">
      <c r="A53" s="26" t="s">
        <v>80</v>
      </c>
      <c r="B53" s="28">
        <v>16</v>
      </c>
      <c r="C53" s="28">
        <v>2</v>
      </c>
      <c r="D53" s="28">
        <v>0</v>
      </c>
      <c r="E53" s="28">
        <v>8</v>
      </c>
      <c r="F53" s="28">
        <v>2</v>
      </c>
      <c r="G53" s="28">
        <v>5</v>
      </c>
      <c r="H53" s="28">
        <v>6</v>
      </c>
      <c r="I53" s="28">
        <v>1</v>
      </c>
      <c r="J53" s="28">
        <v>6</v>
      </c>
      <c r="K53" s="28">
        <f t="shared" si="0"/>
        <v>46</v>
      </c>
      <c r="M53" s="26" t="s">
        <v>80</v>
      </c>
      <c r="N53" s="29">
        <f>IF('定点数'!B$23=0,0,B53/'定点数'!B$23)</f>
        <v>1.6</v>
      </c>
      <c r="O53" s="29">
        <f>IF('定点数'!C$23=0,0,C53/'定点数'!C$23)</f>
        <v>0.4</v>
      </c>
      <c r="P53" s="29">
        <f>IF('定点数'!D$23=0,0,D53/'定点数'!D$23)</f>
        <v>0</v>
      </c>
      <c r="Q53" s="29">
        <f>IF('定点数'!E$23=0,0,E53/'定点数'!E$23)</f>
        <v>1</v>
      </c>
      <c r="R53" s="29">
        <f>IF('定点数'!F$23=0,0,F53/'定点数'!F$23)</f>
        <v>0.6666666666666666</v>
      </c>
      <c r="S53" s="29">
        <f>IF('定点数'!G$23=0,0,G53/'定点数'!G$23)</f>
        <v>1</v>
      </c>
      <c r="T53" s="29">
        <f>IF('定点数'!H$23=0,0,H53/'定点数'!H$23)</f>
        <v>0.6666666666666666</v>
      </c>
      <c r="U53" s="29">
        <f>IF('定点数'!I$23=0,0,I53/'定点数'!I$23)</f>
        <v>0.5</v>
      </c>
      <c r="V53" s="29">
        <f>IF('定点数'!J$23=0,0,J53/'定点数'!J$23)</f>
        <v>3</v>
      </c>
      <c r="W53" s="29">
        <f>IF('定点数'!K$23=0,0,K53/'定点数'!K$23)</f>
        <v>0.9787234042553191</v>
      </c>
    </row>
    <row r="54" spans="1:23" ht="12.75" customHeight="1">
      <c r="A54" s="26" t="s">
        <v>81</v>
      </c>
      <c r="B54" s="28">
        <v>9</v>
      </c>
      <c r="C54" s="28">
        <v>8</v>
      </c>
      <c r="D54" s="28">
        <v>0</v>
      </c>
      <c r="E54" s="28">
        <v>3</v>
      </c>
      <c r="F54" s="28">
        <v>6</v>
      </c>
      <c r="G54" s="28">
        <v>3</v>
      </c>
      <c r="H54" s="28">
        <v>6</v>
      </c>
      <c r="I54" s="28">
        <v>7</v>
      </c>
      <c r="J54" s="28">
        <v>1</v>
      </c>
      <c r="K54" s="28">
        <f t="shared" si="0"/>
        <v>43</v>
      </c>
      <c r="M54" s="26" t="s">
        <v>81</v>
      </c>
      <c r="N54" s="29">
        <f>IF('定点数'!B$23=0,0,B54/'定点数'!B$23)</f>
        <v>0.9</v>
      </c>
      <c r="O54" s="29">
        <f>IF('定点数'!C$23=0,0,C54/'定点数'!C$23)</f>
        <v>1.6</v>
      </c>
      <c r="P54" s="29">
        <f>IF('定点数'!D$23=0,0,D54/'定点数'!D$23)</f>
        <v>0</v>
      </c>
      <c r="Q54" s="29">
        <f>IF('定点数'!E$23=0,0,E54/'定点数'!E$23)</f>
        <v>0.375</v>
      </c>
      <c r="R54" s="29">
        <f>IF('定点数'!F$23=0,0,F54/'定点数'!F$23)</f>
        <v>2</v>
      </c>
      <c r="S54" s="29">
        <f>IF('定点数'!G$23=0,0,G54/'定点数'!G$23)</f>
        <v>0.6</v>
      </c>
      <c r="T54" s="29">
        <f>IF('定点数'!H$23=0,0,H54/'定点数'!H$23)</f>
        <v>0.6666666666666666</v>
      </c>
      <c r="U54" s="29">
        <f>IF('定点数'!I$23=0,0,I54/'定点数'!I$23)</f>
        <v>3.5</v>
      </c>
      <c r="V54" s="29">
        <f>IF('定点数'!J$23=0,0,J54/'定点数'!J$23)</f>
        <v>0.5</v>
      </c>
      <c r="W54" s="29">
        <f>IF('定点数'!K$23=0,0,K54/'定点数'!K$23)</f>
        <v>0.9148936170212766</v>
      </c>
    </row>
    <row r="55" spans="1:23" ht="12">
      <c r="A55" s="26" t="s">
        <v>82</v>
      </c>
      <c r="B55" s="28"/>
      <c r="C55" s="28"/>
      <c r="D55" s="28"/>
      <c r="E55" s="28"/>
      <c r="F55" s="28"/>
      <c r="G55" s="28"/>
      <c r="H55" s="28"/>
      <c r="I55" s="28"/>
      <c r="J55" s="28"/>
      <c r="K55" s="28">
        <f t="shared" si="0"/>
        <v>0</v>
      </c>
      <c r="M55" s="26" t="s">
        <v>82</v>
      </c>
      <c r="N55" s="29">
        <f>IF('定点数'!B$23=0,0,B55/'定点数'!B$23)</f>
        <v>0</v>
      </c>
      <c r="O55" s="29">
        <f>IF('定点数'!C$23=0,0,C55/'定点数'!C$23)</f>
        <v>0</v>
      </c>
      <c r="P55" s="29">
        <f>IF('定点数'!D$23=0,0,D55/'定点数'!D$23)</f>
        <v>0</v>
      </c>
      <c r="Q55" s="29">
        <f>IF('定点数'!E$23=0,0,E55/'定点数'!E$23)</f>
        <v>0</v>
      </c>
      <c r="R55" s="29">
        <f>IF('定点数'!F$23=0,0,F55/'定点数'!F$23)</f>
        <v>0</v>
      </c>
      <c r="S55" s="29">
        <f>IF('定点数'!G$23=0,0,G55/'定点数'!G$23)</f>
        <v>0</v>
      </c>
      <c r="T55" s="29">
        <f>IF('定点数'!H$23=0,0,H55/'定点数'!H$23)</f>
        <v>0</v>
      </c>
      <c r="U55" s="29">
        <f>IF('定点数'!I$23=0,0,I55/'定点数'!I$23)</f>
        <v>0</v>
      </c>
      <c r="V55" s="29">
        <f>IF('定点数'!J$23=0,0,J55/'定点数'!J$23)</f>
        <v>0</v>
      </c>
      <c r="W55" s="29">
        <f>IF('定点数'!K$23=0,0,K55/'定点数'!K$23)</f>
        <v>0</v>
      </c>
    </row>
  </sheetData>
  <sheetProtection/>
  <printOptions headings="1"/>
  <pageMargins left="0.75" right="0.75" top="0.82" bottom="0.73" header="0.512" footer="0.512"/>
  <pageSetup horizontalDpi="200" verticalDpi="200" orientation="portrait" paperSize="9" scale="98" r:id="rId1"/>
  <rowBreaks count="2" manualBreakCount="2">
    <brk id="55" max="255" man="1"/>
    <brk id="120" max="255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00390625" style="27" customWidth="1"/>
    <col min="2" max="11" width="6.57421875" style="25" customWidth="1"/>
    <col min="12" max="12" width="0.9921875" style="25" customWidth="1"/>
    <col min="13" max="13" width="9.00390625" style="27" customWidth="1"/>
    <col min="14" max="23" width="6.57421875" style="25" customWidth="1"/>
    <col min="24" max="16384" width="9.00390625" style="25" customWidth="1"/>
  </cols>
  <sheetData>
    <row r="1" spans="1:22" ht="12.75" customHeight="1">
      <c r="A1" s="25" t="s">
        <v>85</v>
      </c>
      <c r="D1" s="25" t="s">
        <v>18</v>
      </c>
      <c r="J1" s="25" t="s">
        <v>86</v>
      </c>
      <c r="M1" s="25" t="s">
        <v>87</v>
      </c>
      <c r="P1" s="25" t="s">
        <v>20</v>
      </c>
      <c r="V1" s="25" t="str">
        <f>J1</f>
        <v>平成25年</v>
      </c>
    </row>
    <row r="2" spans="1:23" s="27" customFormat="1" ht="12.75" customHeight="1">
      <c r="A2" s="26"/>
      <c r="B2" s="26" t="s">
        <v>21</v>
      </c>
      <c r="C2" s="26" t="s">
        <v>22</v>
      </c>
      <c r="D2" s="26" t="s">
        <v>23</v>
      </c>
      <c r="E2" s="26" t="s">
        <v>88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8</v>
      </c>
      <c r="K2" s="26" t="s">
        <v>9</v>
      </c>
      <c r="M2" s="26"/>
      <c r="N2" s="26" t="s">
        <v>21</v>
      </c>
      <c r="O2" s="26" t="s">
        <v>22</v>
      </c>
      <c r="P2" s="26" t="s">
        <v>23</v>
      </c>
      <c r="Q2" s="26" t="s">
        <v>24</v>
      </c>
      <c r="R2" s="26" t="s">
        <v>25</v>
      </c>
      <c r="S2" s="26" t="s">
        <v>26</v>
      </c>
      <c r="T2" s="26" t="s">
        <v>27</v>
      </c>
      <c r="U2" s="26" t="s">
        <v>28</v>
      </c>
      <c r="V2" s="26" t="s">
        <v>8</v>
      </c>
      <c r="W2" s="26" t="s">
        <v>29</v>
      </c>
    </row>
    <row r="3" spans="1:23" ht="12.75" customHeight="1">
      <c r="A3" s="26" t="s">
        <v>30</v>
      </c>
      <c r="B3" s="28">
        <v>9</v>
      </c>
      <c r="C3" s="28">
        <v>4</v>
      </c>
      <c r="D3" s="28">
        <v>0</v>
      </c>
      <c r="E3" s="28">
        <v>17</v>
      </c>
      <c r="F3" s="28">
        <v>5</v>
      </c>
      <c r="G3" s="28">
        <v>15</v>
      </c>
      <c r="H3" s="28">
        <v>5</v>
      </c>
      <c r="I3" s="28">
        <v>2</v>
      </c>
      <c r="J3" s="28">
        <v>4</v>
      </c>
      <c r="K3" s="28">
        <f>SUM(B3:J3)</f>
        <v>61</v>
      </c>
      <c r="M3" s="26" t="s">
        <v>30</v>
      </c>
      <c r="N3" s="29">
        <f>IF('定点数'!B$3=0,0,B3/'定点数'!B$3)</f>
        <v>0.9</v>
      </c>
      <c r="O3" s="29">
        <f>IF('定点数'!C$3=0,0,C3/'定点数'!C$3)</f>
        <v>0.8</v>
      </c>
      <c r="P3" s="29">
        <f>IF('定点数'!D$3=0,0,D3/'定点数'!D$3)</f>
        <v>0</v>
      </c>
      <c r="Q3" s="29">
        <f>IF('定点数'!E$3=0,0,E3/'定点数'!E$3)</f>
        <v>2.125</v>
      </c>
      <c r="R3" s="29">
        <f>IF('定点数'!F$3=0,0,F3/'定点数'!F$3)</f>
        <v>1.6666666666666667</v>
      </c>
      <c r="S3" s="29">
        <f>IF('定点数'!G$3=0,0,G3/'定点数'!G$3)</f>
        <v>3</v>
      </c>
      <c r="T3" s="29">
        <f>IF('定点数'!H$3=0,0,H3/'定点数'!H$3)</f>
        <v>0.5555555555555556</v>
      </c>
      <c r="U3" s="29">
        <f>IF('定点数'!I$3=0,0,I3/'定点数'!I$3)</f>
        <v>1</v>
      </c>
      <c r="V3" s="29">
        <f>IF('定点数'!J$3=0,0,J3/'定点数'!J$3)</f>
        <v>2</v>
      </c>
      <c r="W3" s="29">
        <f>IF('定点数'!K$3=0,0,K3/'定点数'!K$3)</f>
        <v>1.2708333333333333</v>
      </c>
    </row>
    <row r="4" spans="1:23" ht="12.75" customHeight="1">
      <c r="A4" s="26" t="s">
        <v>31</v>
      </c>
      <c r="B4" s="28">
        <v>36</v>
      </c>
      <c r="C4" s="28">
        <v>9</v>
      </c>
      <c r="D4" s="28">
        <v>7</v>
      </c>
      <c r="E4" s="28">
        <v>18</v>
      </c>
      <c r="F4" s="28">
        <v>10</v>
      </c>
      <c r="G4" s="28">
        <v>26</v>
      </c>
      <c r="H4" s="28">
        <v>19</v>
      </c>
      <c r="I4" s="28">
        <v>6</v>
      </c>
      <c r="J4" s="28">
        <v>3</v>
      </c>
      <c r="K4" s="28">
        <f aca="true" t="shared" si="0" ref="K4:K55">SUM(B4:J4)</f>
        <v>134</v>
      </c>
      <c r="M4" s="26" t="s">
        <v>31</v>
      </c>
      <c r="N4" s="29">
        <f>IF('定点数'!B$3=0,0,B4/'定点数'!B$3)</f>
        <v>3.6</v>
      </c>
      <c r="O4" s="29">
        <f>IF('定点数'!C$3=0,0,C4/'定点数'!C$3)</f>
        <v>1.8</v>
      </c>
      <c r="P4" s="29">
        <f>IF('定点数'!D$3=0,0,D4/'定点数'!D$3)</f>
        <v>1.75</v>
      </c>
      <c r="Q4" s="29">
        <f>IF('定点数'!E$3=0,0,E4/'定点数'!E$3)</f>
        <v>2.25</v>
      </c>
      <c r="R4" s="29">
        <f>IF('定点数'!F$3=0,0,F4/'定点数'!F$3)</f>
        <v>3.3333333333333335</v>
      </c>
      <c r="S4" s="29">
        <f>IF('定点数'!G$3=0,0,G4/'定点数'!G$3)</f>
        <v>5.2</v>
      </c>
      <c r="T4" s="29">
        <f>IF('定点数'!H$3=0,0,H4/'定点数'!H$3)</f>
        <v>2.111111111111111</v>
      </c>
      <c r="U4" s="29">
        <f>IF('定点数'!I$3=0,0,I4/'定点数'!I$3)</f>
        <v>3</v>
      </c>
      <c r="V4" s="29">
        <f>IF('定点数'!J$3=0,0,J4/'定点数'!J$3)</f>
        <v>1.5</v>
      </c>
      <c r="W4" s="29">
        <f>IF('定点数'!K$3=0,0,K4/'定点数'!K$3)</f>
        <v>2.7916666666666665</v>
      </c>
    </row>
    <row r="5" spans="1:23" ht="12.75" customHeight="1">
      <c r="A5" s="26" t="s">
        <v>32</v>
      </c>
      <c r="B5" s="28">
        <v>33</v>
      </c>
      <c r="C5" s="28">
        <v>10</v>
      </c>
      <c r="D5" s="28">
        <v>3</v>
      </c>
      <c r="E5" s="28">
        <v>20</v>
      </c>
      <c r="F5" s="28">
        <v>7</v>
      </c>
      <c r="G5" s="28">
        <v>23</v>
      </c>
      <c r="H5" s="28">
        <v>9</v>
      </c>
      <c r="I5" s="28">
        <v>5</v>
      </c>
      <c r="J5" s="28">
        <v>0</v>
      </c>
      <c r="K5" s="28">
        <f t="shared" si="0"/>
        <v>110</v>
      </c>
      <c r="M5" s="26" t="s">
        <v>32</v>
      </c>
      <c r="N5" s="29">
        <f>IF('定点数'!B$3=0,0,B5/'定点数'!B$3)</f>
        <v>3.3</v>
      </c>
      <c r="O5" s="29">
        <f>IF('定点数'!C$3=0,0,C5/'定点数'!C$3)</f>
        <v>2</v>
      </c>
      <c r="P5" s="29">
        <f>IF('定点数'!D$3=0,0,D5/'定点数'!D$3)</f>
        <v>0.75</v>
      </c>
      <c r="Q5" s="29">
        <f>IF('定点数'!E$3=0,0,E5/'定点数'!E$3)</f>
        <v>2.5</v>
      </c>
      <c r="R5" s="29">
        <f>IF('定点数'!F$3=0,0,F5/'定点数'!F$3)</f>
        <v>2.3333333333333335</v>
      </c>
      <c r="S5" s="29">
        <f>IF('定点数'!G$3=0,0,G5/'定点数'!G$3)</f>
        <v>4.6</v>
      </c>
      <c r="T5" s="29">
        <f>IF('定点数'!H$3=0,0,H5/'定点数'!H$3)</f>
        <v>1</v>
      </c>
      <c r="U5" s="29">
        <f>IF('定点数'!I$3=0,0,I5/'定点数'!I$3)</f>
        <v>2.5</v>
      </c>
      <c r="V5" s="29">
        <f>IF('定点数'!J$3=0,0,J5/'定点数'!J$3)</f>
        <v>0</v>
      </c>
      <c r="W5" s="29">
        <f>IF('定点数'!K$3=0,0,K5/'定点数'!K$3)</f>
        <v>2.2916666666666665</v>
      </c>
    </row>
    <row r="6" spans="1:23" ht="12.75" customHeight="1">
      <c r="A6" s="26" t="s">
        <v>33</v>
      </c>
      <c r="B6" s="28">
        <v>51</v>
      </c>
      <c r="C6" s="28">
        <v>14</v>
      </c>
      <c r="D6" s="28">
        <v>4</v>
      </c>
      <c r="E6" s="28">
        <v>21</v>
      </c>
      <c r="F6" s="28">
        <v>17</v>
      </c>
      <c r="G6" s="28">
        <v>53</v>
      </c>
      <c r="H6" s="28">
        <v>24</v>
      </c>
      <c r="I6" s="28">
        <v>0</v>
      </c>
      <c r="J6" s="28">
        <v>4</v>
      </c>
      <c r="K6" s="28">
        <f t="shared" si="0"/>
        <v>188</v>
      </c>
      <c r="M6" s="26" t="s">
        <v>33</v>
      </c>
      <c r="N6" s="29">
        <f>IF('定点数'!B$3=0,0,B6/'定点数'!B$3)</f>
        <v>5.1</v>
      </c>
      <c r="O6" s="29">
        <f>IF('定点数'!C$3=0,0,C6/'定点数'!C$3)</f>
        <v>2.8</v>
      </c>
      <c r="P6" s="29">
        <f>IF('定点数'!D$3=0,0,D6/'定点数'!D$3)</f>
        <v>1</v>
      </c>
      <c r="Q6" s="29">
        <f>IF('定点数'!E$3=0,0,E6/'定点数'!E$3)</f>
        <v>2.625</v>
      </c>
      <c r="R6" s="29">
        <f>IF('定点数'!F$3=0,0,F6/'定点数'!F$3)</f>
        <v>5.666666666666667</v>
      </c>
      <c r="S6" s="29">
        <f>IF('定点数'!G$3=0,0,G6/'定点数'!G$3)</f>
        <v>10.6</v>
      </c>
      <c r="T6" s="29">
        <f>IF('定点数'!H$3=0,0,H6/'定点数'!H$3)</f>
        <v>2.6666666666666665</v>
      </c>
      <c r="U6" s="29">
        <f>IF('定点数'!I$3=0,0,I6/'定点数'!I$3)</f>
        <v>0</v>
      </c>
      <c r="V6" s="29">
        <f>IF('定点数'!J$3=0,0,J6/'定点数'!J$3)</f>
        <v>2</v>
      </c>
      <c r="W6" s="29">
        <f>IF('定点数'!K$3=0,0,K6/'定点数'!K$3)</f>
        <v>3.9166666666666665</v>
      </c>
    </row>
    <row r="7" spans="1:23" ht="12.75" customHeight="1">
      <c r="A7" s="26" t="s">
        <v>34</v>
      </c>
      <c r="B7" s="28">
        <v>14</v>
      </c>
      <c r="C7" s="28">
        <v>13</v>
      </c>
      <c r="D7" s="28">
        <v>2</v>
      </c>
      <c r="E7" s="28">
        <v>21</v>
      </c>
      <c r="F7" s="28">
        <v>15</v>
      </c>
      <c r="G7" s="28">
        <v>33</v>
      </c>
      <c r="H7" s="28">
        <v>17</v>
      </c>
      <c r="I7" s="28">
        <v>1</v>
      </c>
      <c r="J7" s="28">
        <v>2</v>
      </c>
      <c r="K7" s="28">
        <f t="shared" si="0"/>
        <v>118</v>
      </c>
      <c r="M7" s="26" t="s">
        <v>34</v>
      </c>
      <c r="N7" s="29">
        <f>IF('定点数'!B$3=0,0,B7/'定点数'!B$3)</f>
        <v>1.4</v>
      </c>
      <c r="O7" s="29">
        <f>IF('定点数'!C$3=0,0,C7/'定点数'!C$3)</f>
        <v>2.6</v>
      </c>
      <c r="P7" s="29">
        <f>IF('定点数'!D$3=0,0,D7/'定点数'!D$3)</f>
        <v>0.5</v>
      </c>
      <c r="Q7" s="29">
        <f>IF('定点数'!E$3=0,0,E7/'定点数'!E$3)</f>
        <v>2.625</v>
      </c>
      <c r="R7" s="29">
        <f>IF('定点数'!F$3=0,0,F7/'定点数'!F$3)</f>
        <v>5</v>
      </c>
      <c r="S7" s="29">
        <f>IF('定点数'!G$3=0,0,G7/'定点数'!G$3)</f>
        <v>6.6</v>
      </c>
      <c r="T7" s="29">
        <f>IF('定点数'!H$3=0,0,H7/'定点数'!H$3)</f>
        <v>1.8888888888888888</v>
      </c>
      <c r="U7" s="29">
        <f>IF('定点数'!I$3=0,0,I7/'定点数'!I$3)</f>
        <v>0.5</v>
      </c>
      <c r="V7" s="29">
        <f>IF('定点数'!J$3=0,0,J7/'定点数'!J$3)</f>
        <v>1</v>
      </c>
      <c r="W7" s="29">
        <f>IF('定点数'!K$3=0,0,K7/'定点数'!K$3)</f>
        <v>2.4583333333333335</v>
      </c>
    </row>
    <row r="8" spans="1:23" ht="12.75" customHeight="1">
      <c r="A8" s="26" t="s">
        <v>35</v>
      </c>
      <c r="B8" s="28">
        <v>24</v>
      </c>
      <c r="C8" s="28">
        <v>8</v>
      </c>
      <c r="D8" s="28">
        <v>3</v>
      </c>
      <c r="E8" s="28">
        <v>19</v>
      </c>
      <c r="F8" s="28">
        <v>10</v>
      </c>
      <c r="G8" s="28">
        <v>41</v>
      </c>
      <c r="H8" s="28">
        <v>26</v>
      </c>
      <c r="I8" s="28">
        <v>6</v>
      </c>
      <c r="J8" s="28">
        <v>2</v>
      </c>
      <c r="K8" s="28">
        <f t="shared" si="0"/>
        <v>139</v>
      </c>
      <c r="M8" s="26" t="s">
        <v>35</v>
      </c>
      <c r="N8" s="29">
        <f>IF('定点数'!B$3=0,0,B8/'定点数'!B$3)</f>
        <v>2.4</v>
      </c>
      <c r="O8" s="29">
        <f>IF('定点数'!C$3=0,0,C8/'定点数'!C$3)</f>
        <v>1.6</v>
      </c>
      <c r="P8" s="29">
        <f>IF('定点数'!D$3=0,0,D8/'定点数'!D$3)</f>
        <v>0.75</v>
      </c>
      <c r="Q8" s="29">
        <f>IF('定点数'!E$3=0,0,E8/'定点数'!E$3)</f>
        <v>2.375</v>
      </c>
      <c r="R8" s="29">
        <f>IF('定点数'!F$3=0,0,F8/'定点数'!F$3)</f>
        <v>3.3333333333333335</v>
      </c>
      <c r="S8" s="29">
        <f>IF('定点数'!G$3=0,0,G8/'定点数'!G$3)</f>
        <v>8.2</v>
      </c>
      <c r="T8" s="29">
        <f>IF('定点数'!H$3=0,0,H8/'定点数'!H$3)</f>
        <v>2.888888888888889</v>
      </c>
      <c r="U8" s="29">
        <f>IF('定点数'!I$3=0,0,I8/'定点数'!I$3)</f>
        <v>3</v>
      </c>
      <c r="V8" s="29">
        <f>IF('定点数'!J$3=0,0,J8/'定点数'!J$3)</f>
        <v>1</v>
      </c>
      <c r="W8" s="29">
        <f>IF('定点数'!K$3=0,0,K8/'定点数'!K$3)</f>
        <v>2.8958333333333335</v>
      </c>
    </row>
    <row r="9" spans="1:23" ht="12.75" customHeight="1">
      <c r="A9" s="26" t="s">
        <v>36</v>
      </c>
      <c r="B9" s="28">
        <v>14</v>
      </c>
      <c r="C9" s="28">
        <v>6</v>
      </c>
      <c r="D9" s="28">
        <v>2</v>
      </c>
      <c r="E9" s="28">
        <v>19</v>
      </c>
      <c r="F9" s="28">
        <v>16</v>
      </c>
      <c r="G9" s="28">
        <v>45</v>
      </c>
      <c r="H9" s="28">
        <v>13</v>
      </c>
      <c r="I9" s="28">
        <v>5</v>
      </c>
      <c r="J9" s="28">
        <v>1</v>
      </c>
      <c r="K9" s="28">
        <f t="shared" si="0"/>
        <v>121</v>
      </c>
      <c r="M9" s="26" t="s">
        <v>36</v>
      </c>
      <c r="N9" s="29">
        <f>IF('定点数'!B$3=0,0,B9/'定点数'!B$3)</f>
        <v>1.4</v>
      </c>
      <c r="O9" s="29">
        <f>IF('定点数'!C$3=0,0,C9/'定点数'!C$3)</f>
        <v>1.2</v>
      </c>
      <c r="P9" s="29">
        <f>IF('定点数'!D$3=0,0,D9/'定点数'!D$3)</f>
        <v>0.5</v>
      </c>
      <c r="Q9" s="29">
        <f>IF('定点数'!E$3=0,0,E9/'定点数'!E$3)</f>
        <v>2.375</v>
      </c>
      <c r="R9" s="29">
        <f>IF('定点数'!F$3=0,0,F9/'定点数'!F$3)</f>
        <v>5.333333333333333</v>
      </c>
      <c r="S9" s="29">
        <f>IF('定点数'!G$3=0,0,G9/'定点数'!G$3)</f>
        <v>9</v>
      </c>
      <c r="T9" s="29">
        <f>IF('定点数'!H$3=0,0,H9/'定点数'!H$3)</f>
        <v>1.4444444444444444</v>
      </c>
      <c r="U9" s="29">
        <f>IF('定点数'!I$3=0,0,I9/'定点数'!I$3)</f>
        <v>2.5</v>
      </c>
      <c r="V9" s="29">
        <f>IF('定点数'!J$3=0,0,J9/'定点数'!J$3)</f>
        <v>0.5</v>
      </c>
      <c r="W9" s="29">
        <f>IF('定点数'!K$3=0,0,K9/'定点数'!K$3)</f>
        <v>2.5208333333333335</v>
      </c>
    </row>
    <row r="10" spans="1:23" ht="12.75" customHeight="1">
      <c r="A10" s="26" t="s">
        <v>37</v>
      </c>
      <c r="B10" s="28">
        <v>26</v>
      </c>
      <c r="C10" s="28">
        <v>5</v>
      </c>
      <c r="D10" s="28">
        <v>2</v>
      </c>
      <c r="E10" s="28">
        <v>31</v>
      </c>
      <c r="F10" s="28">
        <v>17</v>
      </c>
      <c r="G10" s="28">
        <v>36</v>
      </c>
      <c r="H10" s="28">
        <v>6</v>
      </c>
      <c r="I10" s="28">
        <v>4</v>
      </c>
      <c r="J10" s="28">
        <v>6</v>
      </c>
      <c r="K10" s="28">
        <f t="shared" si="0"/>
        <v>133</v>
      </c>
      <c r="M10" s="26" t="s">
        <v>37</v>
      </c>
      <c r="N10" s="29">
        <f>IF('定点数'!B$3=0,0,B10/'定点数'!B$3)</f>
        <v>2.6</v>
      </c>
      <c r="O10" s="29">
        <f>IF('定点数'!C$3=0,0,C10/'定点数'!C$3)</f>
        <v>1</v>
      </c>
      <c r="P10" s="29">
        <f>IF('定点数'!D$3=0,0,D10/'定点数'!D$3)</f>
        <v>0.5</v>
      </c>
      <c r="Q10" s="29">
        <f>IF('定点数'!E$3=0,0,E10/'定点数'!E$3)</f>
        <v>3.875</v>
      </c>
      <c r="R10" s="29">
        <f>IF('定点数'!F$3=0,0,F10/'定点数'!F$3)</f>
        <v>5.666666666666667</v>
      </c>
      <c r="S10" s="29">
        <f>IF('定点数'!G$3=0,0,G10/'定点数'!G$3)</f>
        <v>7.2</v>
      </c>
      <c r="T10" s="29">
        <f>IF('定点数'!H$3=0,0,H10/'定点数'!H$3)</f>
        <v>0.6666666666666666</v>
      </c>
      <c r="U10" s="29">
        <f>IF('定点数'!I$3=0,0,I10/'定点数'!I$3)</f>
        <v>2</v>
      </c>
      <c r="V10" s="29">
        <f>IF('定点数'!J$3=0,0,J10/'定点数'!J$3)</f>
        <v>3</v>
      </c>
      <c r="W10" s="29">
        <f>IF('定点数'!K$3=0,0,K10/'定点数'!K$3)</f>
        <v>2.7708333333333335</v>
      </c>
    </row>
    <row r="11" spans="1:23" ht="12.75" customHeight="1">
      <c r="A11" s="26" t="s">
        <v>38</v>
      </c>
      <c r="B11" s="28">
        <v>26</v>
      </c>
      <c r="C11" s="28">
        <v>2</v>
      </c>
      <c r="D11" s="28">
        <v>2</v>
      </c>
      <c r="E11" s="28">
        <v>19</v>
      </c>
      <c r="F11" s="28">
        <v>16</v>
      </c>
      <c r="G11" s="28">
        <v>40</v>
      </c>
      <c r="H11" s="28">
        <v>13</v>
      </c>
      <c r="I11" s="28">
        <v>5</v>
      </c>
      <c r="J11" s="28">
        <v>3</v>
      </c>
      <c r="K11" s="28">
        <f t="shared" si="0"/>
        <v>126</v>
      </c>
      <c r="M11" s="26" t="s">
        <v>38</v>
      </c>
      <c r="N11" s="29">
        <f>IF('定点数'!B$3=0,0,B11/'定点数'!B$3)</f>
        <v>2.6</v>
      </c>
      <c r="O11" s="29">
        <f>IF('定点数'!C$3=0,0,C11/'定点数'!C$3)</f>
        <v>0.4</v>
      </c>
      <c r="P11" s="29">
        <f>IF('定点数'!D$3=0,0,D11/'定点数'!D$3)</f>
        <v>0.5</v>
      </c>
      <c r="Q11" s="29">
        <f>IF('定点数'!E$3=0,0,E11/'定点数'!E$3)</f>
        <v>2.375</v>
      </c>
      <c r="R11" s="29">
        <f>IF('定点数'!F$3=0,0,F11/'定点数'!F$3)</f>
        <v>5.333333333333333</v>
      </c>
      <c r="S11" s="29">
        <f>IF('定点数'!G$3=0,0,G11/'定点数'!G$3)</f>
        <v>8</v>
      </c>
      <c r="T11" s="29">
        <f>IF('定点数'!H$3=0,0,H11/'定点数'!H$3)</f>
        <v>1.4444444444444444</v>
      </c>
      <c r="U11" s="29">
        <f>IF('定点数'!I$3=0,0,I11/'定点数'!I$3)</f>
        <v>2.5</v>
      </c>
      <c r="V11" s="29">
        <f>IF('定点数'!J$3=0,0,J11/'定点数'!J$3)</f>
        <v>1.5</v>
      </c>
      <c r="W11" s="29">
        <f>IF('定点数'!K$3=0,0,K11/'定点数'!K$3)</f>
        <v>2.625</v>
      </c>
    </row>
    <row r="12" spans="1:23" ht="12.75" customHeight="1">
      <c r="A12" s="26" t="s">
        <v>39</v>
      </c>
      <c r="B12" s="28">
        <v>29</v>
      </c>
      <c r="C12" s="28">
        <v>6</v>
      </c>
      <c r="D12" s="28">
        <v>5</v>
      </c>
      <c r="E12" s="28">
        <v>18</v>
      </c>
      <c r="F12" s="28">
        <v>14</v>
      </c>
      <c r="G12" s="28">
        <v>46</v>
      </c>
      <c r="H12" s="28">
        <v>12</v>
      </c>
      <c r="I12" s="28">
        <v>3</v>
      </c>
      <c r="J12" s="28">
        <v>4</v>
      </c>
      <c r="K12" s="28">
        <f t="shared" si="0"/>
        <v>137</v>
      </c>
      <c r="M12" s="26" t="s">
        <v>39</v>
      </c>
      <c r="N12" s="29">
        <f>IF('定点数'!B$3=0,0,B12/'定点数'!B$3)</f>
        <v>2.9</v>
      </c>
      <c r="O12" s="29">
        <f>IF('定点数'!C$3=0,0,C12/'定点数'!C$3)</f>
        <v>1.2</v>
      </c>
      <c r="P12" s="29">
        <f>IF('定点数'!D$3=0,0,D12/'定点数'!D$3)</f>
        <v>1.25</v>
      </c>
      <c r="Q12" s="29">
        <f>IF('定点数'!E$3=0,0,E12/'定点数'!E$3)</f>
        <v>2.25</v>
      </c>
      <c r="R12" s="29">
        <f>IF('定点数'!F$3=0,0,F12/'定点数'!F$3)</f>
        <v>4.666666666666667</v>
      </c>
      <c r="S12" s="29">
        <f>IF('定点数'!G$3=0,0,G12/'定点数'!G$3)</f>
        <v>9.2</v>
      </c>
      <c r="T12" s="29">
        <f>IF('定点数'!H$3=0,0,H12/'定点数'!H$3)</f>
        <v>1.3333333333333333</v>
      </c>
      <c r="U12" s="29">
        <f>IF('定点数'!I$3=0,0,I12/'定点数'!I$3)</f>
        <v>1.5</v>
      </c>
      <c r="V12" s="29">
        <f>IF('定点数'!J$3=0,0,J12/'定点数'!J$3)</f>
        <v>2</v>
      </c>
      <c r="W12" s="29">
        <f>IF('定点数'!K$3=0,0,K12/'定点数'!K$3)</f>
        <v>2.8541666666666665</v>
      </c>
    </row>
    <row r="13" spans="1:23" ht="12.75" customHeight="1">
      <c r="A13" s="26" t="s">
        <v>40</v>
      </c>
      <c r="B13" s="28">
        <v>11</v>
      </c>
      <c r="C13" s="28">
        <v>16</v>
      </c>
      <c r="D13" s="28">
        <v>7</v>
      </c>
      <c r="E13" s="28">
        <v>24</v>
      </c>
      <c r="F13" s="28">
        <v>13</v>
      </c>
      <c r="G13" s="28">
        <v>52</v>
      </c>
      <c r="H13" s="28">
        <v>9</v>
      </c>
      <c r="I13" s="28">
        <v>9</v>
      </c>
      <c r="J13" s="28">
        <v>1</v>
      </c>
      <c r="K13" s="28">
        <f t="shared" si="0"/>
        <v>142</v>
      </c>
      <c r="M13" s="26" t="s">
        <v>40</v>
      </c>
      <c r="N13" s="29">
        <f>IF('定点数'!B$3=0,0,B13/'定点数'!B$3)</f>
        <v>1.1</v>
      </c>
      <c r="O13" s="29">
        <f>IF('定点数'!C$3=0,0,C13/'定点数'!C$3)</f>
        <v>3.2</v>
      </c>
      <c r="P13" s="29">
        <f>IF('定点数'!D$3=0,0,D13/'定点数'!D$3)</f>
        <v>1.75</v>
      </c>
      <c r="Q13" s="29">
        <f>IF('定点数'!E$3=0,0,E13/'定点数'!E$3)</f>
        <v>3</v>
      </c>
      <c r="R13" s="29">
        <f>IF('定点数'!F$3=0,0,F13/'定点数'!F$3)</f>
        <v>4.333333333333333</v>
      </c>
      <c r="S13" s="29">
        <f>IF('定点数'!G$3=0,0,G13/'定点数'!G$3)</f>
        <v>10.4</v>
      </c>
      <c r="T13" s="29">
        <f>IF('定点数'!H$3=0,0,H13/'定点数'!H$3)</f>
        <v>1</v>
      </c>
      <c r="U13" s="29">
        <f>IF('定点数'!I$3=0,0,I13/'定点数'!I$3)</f>
        <v>4.5</v>
      </c>
      <c r="V13" s="29">
        <f>IF('定点数'!J$3=0,0,J13/'定点数'!J$3)</f>
        <v>0.5</v>
      </c>
      <c r="W13" s="29">
        <f>IF('定点数'!K$3=0,0,K13/'定点数'!K$3)</f>
        <v>2.9583333333333335</v>
      </c>
    </row>
    <row r="14" spans="1:23" ht="12.75" customHeight="1">
      <c r="A14" s="26" t="s">
        <v>41</v>
      </c>
      <c r="B14" s="28">
        <v>14</v>
      </c>
      <c r="C14" s="28">
        <v>9</v>
      </c>
      <c r="D14" s="28">
        <v>3</v>
      </c>
      <c r="E14" s="28">
        <v>17</v>
      </c>
      <c r="F14" s="28">
        <v>10</v>
      </c>
      <c r="G14" s="28">
        <v>94</v>
      </c>
      <c r="H14" s="28">
        <v>10</v>
      </c>
      <c r="I14" s="28">
        <v>5</v>
      </c>
      <c r="J14" s="28">
        <v>2</v>
      </c>
      <c r="K14" s="28">
        <f t="shared" si="0"/>
        <v>164</v>
      </c>
      <c r="M14" s="26" t="s">
        <v>41</v>
      </c>
      <c r="N14" s="29">
        <f>IF('定点数'!B$3=0,0,B14/'定点数'!B$3)</f>
        <v>1.4</v>
      </c>
      <c r="O14" s="29">
        <f>IF('定点数'!C$3=0,0,C14/'定点数'!C$3)</f>
        <v>1.8</v>
      </c>
      <c r="P14" s="29">
        <f>IF('定点数'!D$3=0,0,D14/'定点数'!D$3)</f>
        <v>0.75</v>
      </c>
      <c r="Q14" s="29">
        <f>IF('定点数'!E$3=0,0,E14/'定点数'!E$3)</f>
        <v>2.125</v>
      </c>
      <c r="R14" s="29">
        <f>IF('定点数'!F$3=0,0,F14/'定点数'!F$3)</f>
        <v>3.3333333333333335</v>
      </c>
      <c r="S14" s="29">
        <f>IF('定点数'!G$3=0,0,G14/'定点数'!G$3)</f>
        <v>18.8</v>
      </c>
      <c r="T14" s="29">
        <f>IF('定点数'!H$3=0,0,H14/'定点数'!H$3)</f>
        <v>1.1111111111111112</v>
      </c>
      <c r="U14" s="29">
        <f>IF('定点数'!I$3=0,0,I14/'定点数'!I$3)</f>
        <v>2.5</v>
      </c>
      <c r="V14" s="29">
        <f>IF('定点数'!J$3=0,0,J14/'定点数'!J$3)</f>
        <v>1</v>
      </c>
      <c r="W14" s="29">
        <f>IF('定点数'!K$3=0,0,K14/'定点数'!K$3)</f>
        <v>3.4166666666666665</v>
      </c>
    </row>
    <row r="15" spans="1:23" ht="12.75" customHeight="1">
      <c r="A15" s="26" t="s">
        <v>42</v>
      </c>
      <c r="B15" s="28">
        <v>28</v>
      </c>
      <c r="C15" s="28">
        <v>10</v>
      </c>
      <c r="D15" s="28">
        <v>0</v>
      </c>
      <c r="E15" s="28">
        <v>12</v>
      </c>
      <c r="F15" s="28">
        <v>13</v>
      </c>
      <c r="G15" s="28">
        <v>79</v>
      </c>
      <c r="H15" s="28">
        <v>9</v>
      </c>
      <c r="I15" s="28">
        <v>5</v>
      </c>
      <c r="J15" s="28">
        <v>0</v>
      </c>
      <c r="K15" s="28">
        <f t="shared" si="0"/>
        <v>156</v>
      </c>
      <c r="M15" s="26" t="s">
        <v>42</v>
      </c>
      <c r="N15" s="29">
        <f>IF('定点数'!B$3=0,0,B15/'定点数'!B$3)</f>
        <v>2.8</v>
      </c>
      <c r="O15" s="29">
        <f>IF('定点数'!C$3=0,0,C15/'定点数'!C$3)</f>
        <v>2</v>
      </c>
      <c r="P15" s="29">
        <f>IF('定点数'!D$3=0,0,D15/'定点数'!D$3)</f>
        <v>0</v>
      </c>
      <c r="Q15" s="29">
        <f>IF('定点数'!E$3=0,0,E15/'定点数'!E$3)</f>
        <v>1.5</v>
      </c>
      <c r="R15" s="29">
        <f>IF('定点数'!F$3=0,0,F15/'定点数'!F$3)</f>
        <v>4.333333333333333</v>
      </c>
      <c r="S15" s="29">
        <f>IF('定点数'!G$3=0,0,G15/'定点数'!G$3)</f>
        <v>15.8</v>
      </c>
      <c r="T15" s="29">
        <f>IF('定点数'!H$3=0,0,H15/'定点数'!H$3)</f>
        <v>1</v>
      </c>
      <c r="U15" s="29">
        <f>IF('定点数'!I$3=0,0,I15/'定点数'!I$3)</f>
        <v>2.5</v>
      </c>
      <c r="V15" s="29">
        <f>IF('定点数'!J$3=0,0,J15/'定点数'!J$3)</f>
        <v>0</v>
      </c>
      <c r="W15" s="29">
        <f>IF('定点数'!K$3=0,0,K15/'定点数'!K$3)</f>
        <v>3.25</v>
      </c>
    </row>
    <row r="16" spans="1:23" ht="12.75" customHeight="1">
      <c r="A16" s="26" t="s">
        <v>43</v>
      </c>
      <c r="B16" s="28">
        <v>18</v>
      </c>
      <c r="C16" s="28">
        <v>8</v>
      </c>
      <c r="D16" s="28">
        <v>5</v>
      </c>
      <c r="E16" s="28">
        <v>20</v>
      </c>
      <c r="F16" s="28">
        <v>4</v>
      </c>
      <c r="G16" s="28">
        <v>37</v>
      </c>
      <c r="H16" s="28">
        <v>7</v>
      </c>
      <c r="I16" s="28">
        <v>7</v>
      </c>
      <c r="J16" s="28">
        <v>6</v>
      </c>
      <c r="K16" s="28">
        <f t="shared" si="0"/>
        <v>112</v>
      </c>
      <c r="M16" s="26" t="s">
        <v>43</v>
      </c>
      <c r="N16" s="29">
        <f>IF('定点数'!B$3=0,0,B16/'定点数'!B$3)</f>
        <v>1.8</v>
      </c>
      <c r="O16" s="29">
        <f>IF('定点数'!C$3=0,0,C16/'定点数'!C$3)</f>
        <v>1.6</v>
      </c>
      <c r="P16" s="29">
        <f>IF('定点数'!D$3=0,0,D16/'定点数'!D$3)</f>
        <v>1.25</v>
      </c>
      <c r="Q16" s="29">
        <f>IF('定点数'!E$3=0,0,E16/'定点数'!E$3)</f>
        <v>2.5</v>
      </c>
      <c r="R16" s="29">
        <f>IF('定点数'!F$3=0,0,F16/'定点数'!F$3)</f>
        <v>1.3333333333333333</v>
      </c>
      <c r="S16" s="29">
        <f>IF('定点数'!G$3=0,0,G16/'定点数'!G$3)</f>
        <v>7.4</v>
      </c>
      <c r="T16" s="29">
        <f>IF('定点数'!H$3=0,0,H16/'定点数'!H$3)</f>
        <v>0.7777777777777778</v>
      </c>
      <c r="U16" s="29">
        <f>IF('定点数'!I$3=0,0,I16/'定点数'!I$3)</f>
        <v>3.5</v>
      </c>
      <c r="V16" s="29">
        <f>IF('定点数'!J$3=0,0,J16/'定点数'!J$3)</f>
        <v>3</v>
      </c>
      <c r="W16" s="29">
        <f>IF('定点数'!K$3=0,0,K16/'定点数'!K$3)</f>
        <v>2.3333333333333335</v>
      </c>
    </row>
    <row r="17" spans="1:23" ht="12.75" customHeight="1">
      <c r="A17" s="26" t="s">
        <v>44</v>
      </c>
      <c r="B17" s="28">
        <v>15</v>
      </c>
      <c r="C17" s="28">
        <v>0</v>
      </c>
      <c r="D17" s="28">
        <v>2</v>
      </c>
      <c r="E17" s="28">
        <v>18</v>
      </c>
      <c r="F17" s="28">
        <v>6</v>
      </c>
      <c r="G17" s="28">
        <v>68</v>
      </c>
      <c r="H17" s="28">
        <v>4</v>
      </c>
      <c r="I17" s="28">
        <v>3</v>
      </c>
      <c r="J17" s="28">
        <v>1</v>
      </c>
      <c r="K17" s="28">
        <f t="shared" si="0"/>
        <v>117</v>
      </c>
      <c r="M17" s="26" t="s">
        <v>44</v>
      </c>
      <c r="N17" s="29">
        <f>IF('定点数'!B$13=0,0,B17/'定点数'!B$13)</f>
        <v>1.6666666666666667</v>
      </c>
      <c r="O17" s="29">
        <f>IF('定点数'!C$13=0,0,C17/'定点数'!C$13)</f>
        <v>0</v>
      </c>
      <c r="P17" s="29">
        <f>IF('定点数'!D$13=0,0,D17/'定点数'!D$13)</f>
        <v>0.6666666666666666</v>
      </c>
      <c r="Q17" s="29">
        <f>IF('定点数'!E$13=0,0,E17/'定点数'!E$13)</f>
        <v>2.25</v>
      </c>
      <c r="R17" s="29">
        <f>IF('定点数'!F$13=0,0,F17/'定点数'!F$13)</f>
        <v>2</v>
      </c>
      <c r="S17" s="29">
        <f>IF('定点数'!G$13=0,0,G17/'定点数'!G$13)</f>
        <v>13.6</v>
      </c>
      <c r="T17" s="29">
        <f>IF('定点数'!H$13=0,0,H17/'定点数'!H$13)</f>
        <v>0.4444444444444444</v>
      </c>
      <c r="U17" s="29">
        <f>IF('定点数'!I$13=0,0,I17/'定点数'!I$13)</f>
        <v>1.5</v>
      </c>
      <c r="V17" s="29">
        <f>IF('定点数'!J$13=0,0,J17/'定点数'!J$13)</f>
        <v>0.5</v>
      </c>
      <c r="W17" s="29">
        <f>IF('定点数'!K$13=0,0,K17/'定点数'!K$13)</f>
        <v>2.5434782608695654</v>
      </c>
    </row>
    <row r="18" spans="1:23" ht="12.75" customHeight="1">
      <c r="A18" s="26" t="s">
        <v>45</v>
      </c>
      <c r="B18" s="28">
        <v>11</v>
      </c>
      <c r="C18" s="28">
        <v>10</v>
      </c>
      <c r="D18" s="28">
        <v>4</v>
      </c>
      <c r="E18" s="28">
        <v>18</v>
      </c>
      <c r="F18" s="28">
        <v>9</v>
      </c>
      <c r="G18" s="28">
        <v>59</v>
      </c>
      <c r="H18" s="28">
        <v>8</v>
      </c>
      <c r="I18" s="28">
        <v>5</v>
      </c>
      <c r="J18" s="28">
        <v>2</v>
      </c>
      <c r="K18" s="28">
        <f t="shared" si="0"/>
        <v>126</v>
      </c>
      <c r="M18" s="26" t="s">
        <v>45</v>
      </c>
      <c r="N18" s="29">
        <f>IF('定点数'!B$23=0,0,B18/'定点数'!B$23)</f>
        <v>1.1</v>
      </c>
      <c r="O18" s="29">
        <f>IF('定点数'!C$23=0,0,C18/'定点数'!C$23)</f>
        <v>2</v>
      </c>
      <c r="P18" s="29">
        <f>IF('定点数'!D$23=0,0,D18/'定点数'!D$23)</f>
        <v>1.3333333333333333</v>
      </c>
      <c r="Q18" s="29">
        <f>IF('定点数'!E$23=0,0,E18/'定点数'!E$23)</f>
        <v>2.25</v>
      </c>
      <c r="R18" s="29">
        <f>IF('定点数'!F$23=0,0,F18/'定点数'!F$23)</f>
        <v>3</v>
      </c>
      <c r="S18" s="29">
        <f>IF('定点数'!G$23=0,0,G18/'定点数'!G$23)</f>
        <v>11.8</v>
      </c>
      <c r="T18" s="29">
        <f>IF('定点数'!H$23=0,0,H18/'定点数'!H$23)</f>
        <v>0.8888888888888888</v>
      </c>
      <c r="U18" s="29">
        <f>IF('定点数'!I$23=0,0,I18/'定点数'!I$23)</f>
        <v>2.5</v>
      </c>
      <c r="V18" s="29">
        <f>IF('定点数'!J$23=0,0,J18/'定点数'!J$23)</f>
        <v>1</v>
      </c>
      <c r="W18" s="29">
        <f>IF('定点数'!K$23=0,0,K18/'定点数'!K$23)</f>
        <v>2.6808510638297873</v>
      </c>
    </row>
    <row r="19" spans="1:23" ht="12.75" customHeight="1">
      <c r="A19" s="26" t="s">
        <v>46</v>
      </c>
      <c r="B19" s="28">
        <v>20</v>
      </c>
      <c r="C19" s="28">
        <v>11</v>
      </c>
      <c r="D19" s="28">
        <v>1</v>
      </c>
      <c r="E19" s="28">
        <v>21</v>
      </c>
      <c r="F19" s="28">
        <v>4</v>
      </c>
      <c r="G19" s="28">
        <v>60</v>
      </c>
      <c r="H19" s="28">
        <v>3</v>
      </c>
      <c r="I19" s="28">
        <v>8</v>
      </c>
      <c r="J19" s="28">
        <v>5</v>
      </c>
      <c r="K19" s="28">
        <f t="shared" si="0"/>
        <v>133</v>
      </c>
      <c r="M19" s="26" t="s">
        <v>46</v>
      </c>
      <c r="N19" s="29">
        <f>IF('定点数'!B$23=0,0,B19/'定点数'!B$23)</f>
        <v>2</v>
      </c>
      <c r="O19" s="29">
        <f>IF('定点数'!C$23=0,0,C19/'定点数'!C$23)</f>
        <v>2.2</v>
      </c>
      <c r="P19" s="29">
        <f>IF('定点数'!D$23=0,0,D19/'定点数'!D$23)</f>
        <v>0.3333333333333333</v>
      </c>
      <c r="Q19" s="29">
        <f>IF('定点数'!E$23=0,0,E19/'定点数'!E$23)</f>
        <v>2.625</v>
      </c>
      <c r="R19" s="29">
        <f>IF('定点数'!F$23=0,0,F19/'定点数'!F$23)</f>
        <v>1.3333333333333333</v>
      </c>
      <c r="S19" s="29">
        <f>IF('定点数'!G$23=0,0,G19/'定点数'!G$23)</f>
        <v>12</v>
      </c>
      <c r="T19" s="29">
        <f>IF('定点数'!H$23=0,0,H19/'定点数'!H$23)</f>
        <v>0.3333333333333333</v>
      </c>
      <c r="U19" s="29">
        <f>IF('定点数'!I$23=0,0,I19/'定点数'!I$23)</f>
        <v>4</v>
      </c>
      <c r="V19" s="29">
        <f>IF('定点数'!J$23=0,0,J19/'定点数'!J$23)</f>
        <v>2.5</v>
      </c>
      <c r="W19" s="29">
        <f>IF('定点数'!K$23=0,0,K19/'定点数'!K$23)</f>
        <v>2.8297872340425534</v>
      </c>
    </row>
    <row r="20" spans="1:23" ht="12.75" customHeight="1">
      <c r="A20" s="26" t="s">
        <v>47</v>
      </c>
      <c r="B20" s="28">
        <v>11</v>
      </c>
      <c r="C20" s="28">
        <v>6</v>
      </c>
      <c r="D20" s="28">
        <v>0</v>
      </c>
      <c r="E20" s="28">
        <v>23</v>
      </c>
      <c r="F20" s="28">
        <v>5</v>
      </c>
      <c r="G20" s="28">
        <v>4</v>
      </c>
      <c r="H20" s="28">
        <v>1</v>
      </c>
      <c r="I20" s="28">
        <v>4</v>
      </c>
      <c r="J20" s="28">
        <v>0</v>
      </c>
      <c r="K20" s="28">
        <f t="shared" si="0"/>
        <v>54</v>
      </c>
      <c r="M20" s="26" t="s">
        <v>47</v>
      </c>
      <c r="N20" s="29">
        <f>IF('定点数'!B$23=0,0,B20/'定点数'!B$23)</f>
        <v>1.1</v>
      </c>
      <c r="O20" s="29">
        <f>IF('定点数'!C$23=0,0,C20/'定点数'!C$23)</f>
        <v>1.2</v>
      </c>
      <c r="P20" s="29">
        <f>IF('定点数'!D$23=0,0,D20/'定点数'!D$23)</f>
        <v>0</v>
      </c>
      <c r="Q20" s="29">
        <f>IF('定点数'!E$23=0,0,E20/'定点数'!E$23)</f>
        <v>2.875</v>
      </c>
      <c r="R20" s="29">
        <f>IF('定点数'!F$23=0,0,F20/'定点数'!F$23)</f>
        <v>1.6666666666666667</v>
      </c>
      <c r="S20" s="29">
        <f>IF('定点数'!G$23=0,0,G20/'定点数'!G$23)</f>
        <v>0.8</v>
      </c>
      <c r="T20" s="29">
        <f>IF('定点数'!H$23=0,0,H20/'定点数'!H$23)</f>
        <v>0.1111111111111111</v>
      </c>
      <c r="U20" s="29">
        <f>IF('定点数'!I$23=0,0,I20/'定点数'!I$23)</f>
        <v>2</v>
      </c>
      <c r="V20" s="29">
        <f>IF('定点数'!J$23=0,0,J20/'定点数'!J$23)</f>
        <v>0</v>
      </c>
      <c r="W20" s="29">
        <f>IF('定点数'!K$23=0,0,K20/'定点数'!K$23)</f>
        <v>1.148936170212766</v>
      </c>
    </row>
    <row r="21" spans="1:23" ht="12.75" customHeight="1">
      <c r="A21" s="26" t="s">
        <v>48</v>
      </c>
      <c r="B21" s="28">
        <v>11</v>
      </c>
      <c r="C21" s="28">
        <v>1</v>
      </c>
      <c r="D21" s="28">
        <v>0</v>
      </c>
      <c r="E21" s="28">
        <v>39</v>
      </c>
      <c r="F21" s="28">
        <v>4</v>
      </c>
      <c r="G21" s="28">
        <v>50</v>
      </c>
      <c r="H21" s="28">
        <v>9</v>
      </c>
      <c r="I21" s="28">
        <v>3</v>
      </c>
      <c r="J21" s="28">
        <v>2</v>
      </c>
      <c r="K21" s="28">
        <f t="shared" si="0"/>
        <v>119</v>
      </c>
      <c r="M21" s="26" t="s">
        <v>48</v>
      </c>
      <c r="N21" s="29">
        <f>IF('定点数'!B$23=0,0,B21/'定点数'!B$23)</f>
        <v>1.1</v>
      </c>
      <c r="O21" s="29">
        <f>IF('定点数'!C$23=0,0,C21/'定点数'!C$23)</f>
        <v>0.2</v>
      </c>
      <c r="P21" s="29">
        <f>IF('定点数'!D$23=0,0,D21/'定点数'!D$23)</f>
        <v>0</v>
      </c>
      <c r="Q21" s="29">
        <f>IF('定点数'!E$23=0,0,E21/'定点数'!E$23)</f>
        <v>4.875</v>
      </c>
      <c r="R21" s="29">
        <f>IF('定点数'!F$23=0,0,F21/'定点数'!F$23)</f>
        <v>1.3333333333333333</v>
      </c>
      <c r="S21" s="29">
        <f>IF('定点数'!G$23=0,0,G21/'定点数'!G$23)</f>
        <v>10</v>
      </c>
      <c r="T21" s="29">
        <f>IF('定点数'!H$23=0,0,H21/'定点数'!H$23)</f>
        <v>1</v>
      </c>
      <c r="U21" s="29">
        <f>IF('定点数'!I$23=0,0,I21/'定点数'!I$23)</f>
        <v>1.5</v>
      </c>
      <c r="V21" s="29">
        <f>IF('定点数'!J$23=0,0,J21/'定点数'!J$23)</f>
        <v>1</v>
      </c>
      <c r="W21" s="29">
        <f>IF('定点数'!K$23=0,0,K21/'定点数'!K$23)</f>
        <v>2.5319148936170213</v>
      </c>
    </row>
    <row r="22" spans="1:23" ht="12.75" customHeight="1">
      <c r="A22" s="26" t="s">
        <v>49</v>
      </c>
      <c r="B22" s="28">
        <v>20</v>
      </c>
      <c r="C22" s="28">
        <v>7</v>
      </c>
      <c r="D22" s="28">
        <v>1</v>
      </c>
      <c r="E22" s="28">
        <v>20</v>
      </c>
      <c r="F22" s="28">
        <v>4</v>
      </c>
      <c r="G22" s="28">
        <v>49</v>
      </c>
      <c r="H22" s="28">
        <v>8</v>
      </c>
      <c r="I22" s="28">
        <v>0</v>
      </c>
      <c r="J22" s="28">
        <v>1</v>
      </c>
      <c r="K22" s="28">
        <f t="shared" si="0"/>
        <v>110</v>
      </c>
      <c r="M22" s="26" t="s">
        <v>49</v>
      </c>
      <c r="N22" s="29">
        <f>IF('定点数'!B$23=0,0,B22/'定点数'!B$23)</f>
        <v>2</v>
      </c>
      <c r="O22" s="29">
        <f>IF('定点数'!C$23=0,0,C22/'定点数'!C$23)</f>
        <v>1.4</v>
      </c>
      <c r="P22" s="29">
        <f>IF('定点数'!D$23=0,0,D22/'定点数'!D$23)</f>
        <v>0.3333333333333333</v>
      </c>
      <c r="Q22" s="29">
        <f>IF('定点数'!E$23=0,0,E22/'定点数'!E$23)</f>
        <v>2.5</v>
      </c>
      <c r="R22" s="29">
        <f>IF('定点数'!F$23=0,0,F22/'定点数'!F$23)</f>
        <v>1.3333333333333333</v>
      </c>
      <c r="S22" s="29">
        <f>IF('定点数'!G$23=0,0,G22/'定点数'!G$23)</f>
        <v>9.8</v>
      </c>
      <c r="T22" s="29">
        <f>IF('定点数'!H$23=0,0,H22/'定点数'!H$23)</f>
        <v>0.8888888888888888</v>
      </c>
      <c r="U22" s="29">
        <f>IF('定点数'!I$23=0,0,I22/'定点数'!I$23)</f>
        <v>0</v>
      </c>
      <c r="V22" s="29">
        <f>IF('定点数'!J$23=0,0,J22/'定点数'!J$23)</f>
        <v>0.5</v>
      </c>
      <c r="W22" s="29">
        <f>IF('定点数'!K$23=0,0,K22/'定点数'!K$23)</f>
        <v>2.3404255319148937</v>
      </c>
    </row>
    <row r="23" spans="1:23" ht="12.75" customHeight="1">
      <c r="A23" s="26" t="s">
        <v>50</v>
      </c>
      <c r="B23" s="28">
        <v>25</v>
      </c>
      <c r="C23" s="28">
        <v>3</v>
      </c>
      <c r="D23" s="28">
        <v>1</v>
      </c>
      <c r="E23" s="28">
        <v>14</v>
      </c>
      <c r="F23" s="28">
        <v>11</v>
      </c>
      <c r="G23" s="28">
        <v>52</v>
      </c>
      <c r="H23" s="28">
        <v>3</v>
      </c>
      <c r="I23" s="28">
        <v>1</v>
      </c>
      <c r="J23" s="28">
        <v>2</v>
      </c>
      <c r="K23" s="28">
        <f t="shared" si="0"/>
        <v>112</v>
      </c>
      <c r="M23" s="26" t="s">
        <v>50</v>
      </c>
      <c r="N23" s="29">
        <f>IF('定点数'!B$23=0,0,B23/'定点数'!B$23)</f>
        <v>2.5</v>
      </c>
      <c r="O23" s="29">
        <f>IF('定点数'!C$23=0,0,C23/'定点数'!C$23)</f>
        <v>0.6</v>
      </c>
      <c r="P23" s="29">
        <f>IF('定点数'!D$23=0,0,D23/'定点数'!D$23)</f>
        <v>0.3333333333333333</v>
      </c>
      <c r="Q23" s="29">
        <f>IF('定点数'!E$23=0,0,E23/'定点数'!E$23)</f>
        <v>1.75</v>
      </c>
      <c r="R23" s="29">
        <f>IF('定点数'!F$23=0,0,F23/'定点数'!F$23)</f>
        <v>3.6666666666666665</v>
      </c>
      <c r="S23" s="29">
        <f>IF('定点数'!G$23=0,0,G23/'定点数'!G$23)</f>
        <v>10.4</v>
      </c>
      <c r="T23" s="29">
        <f>IF('定点数'!H$23=0,0,H23/'定点数'!H$23)</f>
        <v>0.3333333333333333</v>
      </c>
      <c r="U23" s="29">
        <f>IF('定点数'!I$23=0,0,I23/'定点数'!I$23)</f>
        <v>0.5</v>
      </c>
      <c r="V23" s="29">
        <f>IF('定点数'!J$23=0,0,J23/'定点数'!J$23)</f>
        <v>1</v>
      </c>
      <c r="W23" s="29">
        <f>IF('定点数'!K$23=0,0,K23/'定点数'!K$23)</f>
        <v>2.382978723404255</v>
      </c>
    </row>
    <row r="24" spans="1:23" ht="12.75" customHeight="1">
      <c r="A24" s="26" t="s">
        <v>51</v>
      </c>
      <c r="B24" s="28">
        <v>22</v>
      </c>
      <c r="C24" s="28">
        <v>7</v>
      </c>
      <c r="D24" s="28">
        <v>8</v>
      </c>
      <c r="E24" s="28">
        <v>27</v>
      </c>
      <c r="F24" s="28">
        <v>9</v>
      </c>
      <c r="G24" s="28">
        <v>52</v>
      </c>
      <c r="H24" s="28">
        <v>6</v>
      </c>
      <c r="I24" s="28">
        <v>5</v>
      </c>
      <c r="J24" s="28">
        <v>8</v>
      </c>
      <c r="K24" s="28">
        <f t="shared" si="0"/>
        <v>144</v>
      </c>
      <c r="M24" s="26" t="s">
        <v>51</v>
      </c>
      <c r="N24" s="29">
        <f>IF('定点数'!B$23=0,0,B24/'定点数'!B$23)</f>
        <v>2.2</v>
      </c>
      <c r="O24" s="29">
        <f>IF('定点数'!C$23=0,0,C24/'定点数'!C$23)</f>
        <v>1.4</v>
      </c>
      <c r="P24" s="29">
        <f>IF('定点数'!D$23=0,0,D24/'定点数'!D$23)</f>
        <v>2.6666666666666665</v>
      </c>
      <c r="Q24" s="29">
        <f>IF('定点数'!E$23=0,0,E24/'定点数'!E$23)</f>
        <v>3.375</v>
      </c>
      <c r="R24" s="29">
        <f>IF('定点数'!F$23=0,0,F24/'定点数'!F$23)</f>
        <v>3</v>
      </c>
      <c r="S24" s="29">
        <f>IF('定点数'!G$23=0,0,G24/'定点数'!G$23)</f>
        <v>10.4</v>
      </c>
      <c r="T24" s="29">
        <f>IF('定点数'!H$23=0,0,H24/'定点数'!H$23)</f>
        <v>0.6666666666666666</v>
      </c>
      <c r="U24" s="29">
        <f>IF('定点数'!I$23=0,0,I24/'定点数'!I$23)</f>
        <v>2.5</v>
      </c>
      <c r="V24" s="29">
        <f>IF('定点数'!J$23=0,0,J24/'定点数'!J$23)</f>
        <v>4</v>
      </c>
      <c r="W24" s="29">
        <f>IF('定点数'!K$23=0,0,K24/'定点数'!K$23)</f>
        <v>3.0638297872340425</v>
      </c>
    </row>
    <row r="25" spans="1:23" ht="12.75" customHeight="1">
      <c r="A25" s="26" t="s">
        <v>52</v>
      </c>
      <c r="B25" s="28">
        <v>19</v>
      </c>
      <c r="C25" s="28">
        <v>7</v>
      </c>
      <c r="D25" s="28">
        <v>7</v>
      </c>
      <c r="E25" s="28">
        <v>15</v>
      </c>
      <c r="F25" s="28">
        <v>3</v>
      </c>
      <c r="G25" s="28">
        <v>33</v>
      </c>
      <c r="H25" s="28">
        <v>3</v>
      </c>
      <c r="I25" s="28">
        <v>5</v>
      </c>
      <c r="J25" s="28">
        <v>3</v>
      </c>
      <c r="K25" s="28">
        <f t="shared" si="0"/>
        <v>95</v>
      </c>
      <c r="M25" s="26" t="s">
        <v>52</v>
      </c>
      <c r="N25" s="29">
        <f>IF('定点数'!B$23=0,0,B25/'定点数'!B$23)</f>
        <v>1.9</v>
      </c>
      <c r="O25" s="29">
        <f>IF('定点数'!C$23=0,0,C25/'定点数'!C$23)</f>
        <v>1.4</v>
      </c>
      <c r="P25" s="29">
        <f>IF('定点数'!D$23=0,0,D25/'定点数'!D$23)</f>
        <v>2.3333333333333335</v>
      </c>
      <c r="Q25" s="29">
        <f>IF('定点数'!E$23=0,0,E25/'定点数'!E$23)</f>
        <v>1.875</v>
      </c>
      <c r="R25" s="29">
        <f>IF('定点数'!F$23=0,0,F25/'定点数'!F$23)</f>
        <v>1</v>
      </c>
      <c r="S25" s="29">
        <f>IF('定点数'!G$23=0,0,G25/'定点数'!G$23)</f>
        <v>6.6</v>
      </c>
      <c r="T25" s="29">
        <f>IF('定点数'!H$23=0,0,H25/'定点数'!H$23)</f>
        <v>0.3333333333333333</v>
      </c>
      <c r="U25" s="29">
        <f>IF('定点数'!I$23=0,0,I25/'定点数'!I$23)</f>
        <v>2.5</v>
      </c>
      <c r="V25" s="29">
        <f>IF('定点数'!J$23=0,0,J25/'定点数'!J$23)</f>
        <v>1.5</v>
      </c>
      <c r="W25" s="29">
        <f>IF('定点数'!K$23=0,0,K25/'定点数'!K$23)</f>
        <v>2.021276595744681</v>
      </c>
    </row>
    <row r="26" spans="1:23" ht="12.75" customHeight="1">
      <c r="A26" s="26" t="s">
        <v>53</v>
      </c>
      <c r="B26" s="28">
        <v>14</v>
      </c>
      <c r="C26" s="28">
        <v>10</v>
      </c>
      <c r="D26" s="28">
        <v>1</v>
      </c>
      <c r="E26" s="28">
        <v>14</v>
      </c>
      <c r="F26" s="28">
        <v>4</v>
      </c>
      <c r="G26" s="28">
        <v>38</v>
      </c>
      <c r="H26" s="28">
        <v>3</v>
      </c>
      <c r="I26" s="28">
        <v>6</v>
      </c>
      <c r="J26" s="28">
        <v>3</v>
      </c>
      <c r="K26" s="28">
        <f t="shared" si="0"/>
        <v>93</v>
      </c>
      <c r="M26" s="26" t="s">
        <v>53</v>
      </c>
      <c r="N26" s="29">
        <f>IF('定点数'!B$23=0,0,B26/'定点数'!B$23)</f>
        <v>1.4</v>
      </c>
      <c r="O26" s="29">
        <f>IF('定点数'!C$23=0,0,C26/'定点数'!C$23)</f>
        <v>2</v>
      </c>
      <c r="P26" s="29">
        <f>IF('定点数'!D$23=0,0,D26/'定点数'!D$23)</f>
        <v>0.3333333333333333</v>
      </c>
      <c r="Q26" s="29">
        <f>IF('定点数'!E$23=0,0,E26/'定点数'!E$23)</f>
        <v>1.75</v>
      </c>
      <c r="R26" s="29">
        <f>IF('定点数'!F$23=0,0,F26/'定点数'!F$23)</f>
        <v>1.3333333333333333</v>
      </c>
      <c r="S26" s="29">
        <f>IF('定点数'!G$23=0,0,G26/'定点数'!G$23)</f>
        <v>7.6</v>
      </c>
      <c r="T26" s="29">
        <f>IF('定点数'!H$23=0,0,H26/'定点数'!H$23)</f>
        <v>0.3333333333333333</v>
      </c>
      <c r="U26" s="29">
        <f>IF('定点数'!I$23=0,0,I26/'定点数'!I$23)</f>
        <v>3</v>
      </c>
      <c r="V26" s="29">
        <f>IF('定点数'!J$23=0,0,J26/'定点数'!J$23)</f>
        <v>1.5</v>
      </c>
      <c r="W26" s="29">
        <f>IF('定点数'!K$23=0,0,K26/'定点数'!K$23)</f>
        <v>1.9787234042553192</v>
      </c>
    </row>
    <row r="27" spans="1:23" ht="12.75" customHeight="1">
      <c r="A27" s="26" t="s">
        <v>54</v>
      </c>
      <c r="B27" s="28">
        <v>12</v>
      </c>
      <c r="C27" s="28">
        <v>5</v>
      </c>
      <c r="D27" s="28">
        <v>0</v>
      </c>
      <c r="E27" s="28">
        <v>13</v>
      </c>
      <c r="F27" s="28">
        <v>5</v>
      </c>
      <c r="G27" s="28">
        <v>67</v>
      </c>
      <c r="H27" s="28">
        <v>5</v>
      </c>
      <c r="I27" s="28">
        <v>7</v>
      </c>
      <c r="J27" s="28">
        <v>5</v>
      </c>
      <c r="K27" s="28">
        <f t="shared" si="0"/>
        <v>119</v>
      </c>
      <c r="M27" s="26" t="s">
        <v>54</v>
      </c>
      <c r="N27" s="29">
        <f>IF('定点数'!B$23=0,0,B27/'定点数'!B$23)</f>
        <v>1.2</v>
      </c>
      <c r="O27" s="29">
        <f>IF('定点数'!C$23=0,0,C27/'定点数'!C$23)</f>
        <v>1</v>
      </c>
      <c r="P27" s="29">
        <f>IF('定点数'!D$23=0,0,D27/'定点数'!D$23)</f>
        <v>0</v>
      </c>
      <c r="Q27" s="29">
        <f>IF('定点数'!E$23=0,0,E27/'定点数'!E$23)</f>
        <v>1.625</v>
      </c>
      <c r="R27" s="29">
        <f>IF('定点数'!F$23=0,0,F27/'定点数'!F$23)</f>
        <v>1.6666666666666667</v>
      </c>
      <c r="S27" s="29">
        <f>IF('定点数'!G$23=0,0,G27/'定点数'!G$23)</f>
        <v>13.4</v>
      </c>
      <c r="T27" s="29">
        <f>IF('定点数'!H$23=0,0,H27/'定点数'!H$23)</f>
        <v>0.5555555555555556</v>
      </c>
      <c r="U27" s="29">
        <f>IF('定点数'!I$23=0,0,I27/'定点数'!I$23)</f>
        <v>3.5</v>
      </c>
      <c r="V27" s="29">
        <f>IF('定点数'!J$23=0,0,J27/'定点数'!J$23)</f>
        <v>2.5</v>
      </c>
      <c r="W27" s="29">
        <f>IF('定点数'!K$23=0,0,K27/'定点数'!K$23)</f>
        <v>2.5319148936170213</v>
      </c>
    </row>
    <row r="28" spans="1:23" ht="12.75" customHeight="1">
      <c r="A28" s="26" t="s">
        <v>55</v>
      </c>
      <c r="B28" s="28">
        <v>26</v>
      </c>
      <c r="C28" s="28">
        <v>3</v>
      </c>
      <c r="D28" s="28">
        <v>0</v>
      </c>
      <c r="E28" s="28">
        <v>18</v>
      </c>
      <c r="F28" s="28">
        <v>6</v>
      </c>
      <c r="G28" s="28">
        <v>47</v>
      </c>
      <c r="H28" s="28">
        <v>2</v>
      </c>
      <c r="I28" s="28">
        <v>3</v>
      </c>
      <c r="J28" s="28">
        <v>7</v>
      </c>
      <c r="K28" s="28">
        <f t="shared" si="0"/>
        <v>112</v>
      </c>
      <c r="M28" s="26" t="s">
        <v>55</v>
      </c>
      <c r="N28" s="29">
        <f>IF('定点数'!B$23=0,0,B28/'定点数'!B$23)</f>
        <v>2.6</v>
      </c>
      <c r="O28" s="29">
        <f>IF('定点数'!C$23=0,0,C28/'定点数'!C$23)</f>
        <v>0.6</v>
      </c>
      <c r="P28" s="29">
        <f>IF('定点数'!D$23=0,0,D28/'定点数'!D$23)</f>
        <v>0</v>
      </c>
      <c r="Q28" s="29">
        <f>IF('定点数'!E$23=0,0,E28/'定点数'!E$23)</f>
        <v>2.25</v>
      </c>
      <c r="R28" s="29">
        <f>IF('定点数'!F$23=0,0,F28/'定点数'!F$23)</f>
        <v>2</v>
      </c>
      <c r="S28" s="29">
        <f>IF('定点数'!G$23=0,0,G28/'定点数'!G$23)</f>
        <v>9.4</v>
      </c>
      <c r="T28" s="29">
        <f>IF('定点数'!H$23=0,0,H28/'定点数'!H$23)</f>
        <v>0.2222222222222222</v>
      </c>
      <c r="U28" s="29">
        <f>IF('定点数'!I$23=0,0,I28/'定点数'!I$23)</f>
        <v>1.5</v>
      </c>
      <c r="V28" s="29">
        <f>IF('定点数'!J$23=0,0,J28/'定点数'!J$23)</f>
        <v>3.5</v>
      </c>
      <c r="W28" s="29">
        <f>IF('定点数'!K$23=0,0,K28/'定点数'!K$23)</f>
        <v>2.382978723404255</v>
      </c>
    </row>
    <row r="29" spans="1:23" ht="12.75" customHeight="1">
      <c r="A29" s="26" t="s">
        <v>56</v>
      </c>
      <c r="B29" s="28">
        <v>22</v>
      </c>
      <c r="C29" s="28">
        <v>7</v>
      </c>
      <c r="D29" s="28">
        <v>6</v>
      </c>
      <c r="E29" s="28">
        <v>14</v>
      </c>
      <c r="F29" s="28">
        <v>7</v>
      </c>
      <c r="G29" s="28">
        <v>31</v>
      </c>
      <c r="H29" s="28">
        <v>8</v>
      </c>
      <c r="I29" s="28">
        <v>0</v>
      </c>
      <c r="J29" s="28">
        <v>4</v>
      </c>
      <c r="K29" s="28">
        <f t="shared" si="0"/>
        <v>99</v>
      </c>
      <c r="M29" s="26" t="s">
        <v>56</v>
      </c>
      <c r="N29" s="29">
        <f>IF('定点数'!B$23=0,0,B29/'定点数'!B$23)</f>
        <v>2.2</v>
      </c>
      <c r="O29" s="29">
        <f>IF('定点数'!C$23=0,0,C29/'定点数'!C$23)</f>
        <v>1.4</v>
      </c>
      <c r="P29" s="29">
        <f>IF('定点数'!D$23=0,0,D29/'定点数'!D$23)</f>
        <v>2</v>
      </c>
      <c r="Q29" s="29">
        <f>IF('定点数'!E$23=0,0,E29/'定点数'!E$23)</f>
        <v>1.75</v>
      </c>
      <c r="R29" s="29">
        <f>IF('定点数'!F$23=0,0,F29/'定点数'!F$23)</f>
        <v>2.3333333333333335</v>
      </c>
      <c r="S29" s="29">
        <f>IF('定点数'!G$23=0,0,G29/'定点数'!G$23)</f>
        <v>6.2</v>
      </c>
      <c r="T29" s="29">
        <f>IF('定点数'!H$23=0,0,H29/'定点数'!H$23)</f>
        <v>0.8888888888888888</v>
      </c>
      <c r="U29" s="29">
        <f>IF('定点数'!I$23=0,0,I29/'定点数'!I$23)</f>
        <v>0</v>
      </c>
      <c r="V29" s="29">
        <f>IF('定点数'!J$23=0,0,J29/'定点数'!J$23)</f>
        <v>2</v>
      </c>
      <c r="W29" s="29">
        <f>IF('定点数'!K$23=0,0,K29/'定点数'!K$23)</f>
        <v>2.106382978723404</v>
      </c>
    </row>
    <row r="30" spans="1:23" ht="12.75" customHeight="1">
      <c r="A30" s="26" t="s">
        <v>57</v>
      </c>
      <c r="B30" s="28">
        <v>6</v>
      </c>
      <c r="C30" s="28">
        <v>1</v>
      </c>
      <c r="D30" s="28">
        <v>10</v>
      </c>
      <c r="E30" s="28">
        <v>11</v>
      </c>
      <c r="F30" s="28">
        <v>3</v>
      </c>
      <c r="G30" s="28">
        <v>44</v>
      </c>
      <c r="H30" s="28">
        <v>6</v>
      </c>
      <c r="I30" s="28">
        <v>1</v>
      </c>
      <c r="J30" s="28">
        <v>3</v>
      </c>
      <c r="K30" s="28">
        <f t="shared" si="0"/>
        <v>85</v>
      </c>
      <c r="M30" s="26" t="s">
        <v>57</v>
      </c>
      <c r="N30" s="29">
        <f>IF('定点数'!B$23=0,0,B30/'定点数'!B$23)</f>
        <v>0.6</v>
      </c>
      <c r="O30" s="29">
        <f>IF('定点数'!C$23=0,0,C30/'定点数'!C$23)</f>
        <v>0.2</v>
      </c>
      <c r="P30" s="29">
        <f>IF('定点数'!D$23=0,0,D30/'定点数'!D$23)</f>
        <v>3.3333333333333335</v>
      </c>
      <c r="Q30" s="29">
        <f>IF('定点数'!E$23=0,0,E30/'定点数'!E$23)</f>
        <v>1.375</v>
      </c>
      <c r="R30" s="29">
        <f>IF('定点数'!F$23=0,0,F30/'定点数'!F$23)</f>
        <v>1</v>
      </c>
      <c r="S30" s="29">
        <f>IF('定点数'!G$23=0,0,G30/'定点数'!G$23)</f>
        <v>8.8</v>
      </c>
      <c r="T30" s="29">
        <f>IF('定点数'!H$23=0,0,H30/'定点数'!H$23)</f>
        <v>0.6666666666666666</v>
      </c>
      <c r="U30" s="29">
        <f>IF('定点数'!I$23=0,0,I30/'定点数'!I$23)</f>
        <v>0.5</v>
      </c>
      <c r="V30" s="29">
        <f>IF('定点数'!J$23=0,0,J30/'定点数'!J$23)</f>
        <v>1.5</v>
      </c>
      <c r="W30" s="29">
        <f>IF('定点数'!K$23=0,0,K30/'定点数'!K$23)</f>
        <v>1.8085106382978724</v>
      </c>
    </row>
    <row r="31" spans="1:23" ht="12.75" customHeight="1">
      <c r="A31" s="26" t="s">
        <v>58</v>
      </c>
      <c r="B31" s="28">
        <v>9</v>
      </c>
      <c r="C31" s="28">
        <v>1</v>
      </c>
      <c r="D31" s="28">
        <v>4</v>
      </c>
      <c r="E31" s="28">
        <v>7</v>
      </c>
      <c r="F31" s="28">
        <v>3</v>
      </c>
      <c r="G31" s="28">
        <v>26</v>
      </c>
      <c r="H31" s="28">
        <v>2</v>
      </c>
      <c r="I31" s="28">
        <v>1</v>
      </c>
      <c r="J31" s="28">
        <v>3</v>
      </c>
      <c r="K31" s="28">
        <f t="shared" si="0"/>
        <v>56</v>
      </c>
      <c r="M31" s="26" t="s">
        <v>58</v>
      </c>
      <c r="N31" s="29">
        <f>IF('定点数'!B$23=0,0,B31/'定点数'!B$23)</f>
        <v>0.9</v>
      </c>
      <c r="O31" s="29">
        <f>IF('定点数'!C$23=0,0,C31/'定点数'!C$23)</f>
        <v>0.2</v>
      </c>
      <c r="P31" s="29">
        <f>IF('定点数'!D$23=0,0,D31/'定点数'!D$23)</f>
        <v>1.3333333333333333</v>
      </c>
      <c r="Q31" s="29">
        <f>IF('定点数'!E$23=0,0,E31/'定点数'!E$23)</f>
        <v>0.875</v>
      </c>
      <c r="R31" s="29">
        <f>IF('定点数'!F$23=0,0,F31/'定点数'!F$23)</f>
        <v>1</v>
      </c>
      <c r="S31" s="29">
        <f>IF('定点数'!G$23=0,0,G31/'定点数'!G$23)</f>
        <v>5.2</v>
      </c>
      <c r="T31" s="29">
        <f>IF('定点数'!H$23=0,0,H31/'定点数'!H$23)</f>
        <v>0.2222222222222222</v>
      </c>
      <c r="U31" s="29">
        <f>IF('定点数'!I$23=0,0,I31/'定点数'!I$23)</f>
        <v>0.5</v>
      </c>
      <c r="V31" s="29">
        <f>IF('定点数'!J$23=0,0,J31/'定点数'!J$23)</f>
        <v>1.5</v>
      </c>
      <c r="W31" s="29">
        <f>IF('定点数'!K$23=0,0,K31/'定点数'!K$23)</f>
        <v>1.1914893617021276</v>
      </c>
    </row>
    <row r="32" spans="1:23" ht="12.75" customHeight="1">
      <c r="A32" s="26" t="s">
        <v>59</v>
      </c>
      <c r="B32" s="28">
        <v>20</v>
      </c>
      <c r="C32" s="28">
        <v>6</v>
      </c>
      <c r="D32" s="28">
        <v>5</v>
      </c>
      <c r="E32" s="28">
        <v>14</v>
      </c>
      <c r="F32" s="28">
        <v>2</v>
      </c>
      <c r="G32" s="28">
        <v>33</v>
      </c>
      <c r="H32" s="28">
        <v>0</v>
      </c>
      <c r="I32" s="28">
        <v>0</v>
      </c>
      <c r="J32" s="28">
        <v>8</v>
      </c>
      <c r="K32" s="28">
        <f t="shared" si="0"/>
        <v>88</v>
      </c>
      <c r="M32" s="26" t="s">
        <v>59</v>
      </c>
      <c r="N32" s="29">
        <f>IF('定点数'!B$23=0,0,B32/'定点数'!B$23)</f>
        <v>2</v>
      </c>
      <c r="O32" s="29">
        <f>IF('定点数'!C$23=0,0,C32/'定点数'!C$23)</f>
        <v>1.2</v>
      </c>
      <c r="P32" s="29">
        <f>IF('定点数'!D$23=0,0,D32/'定点数'!D$23)</f>
        <v>1.6666666666666667</v>
      </c>
      <c r="Q32" s="29">
        <f>IF('定点数'!E$23=0,0,E32/'定点数'!E$23)</f>
        <v>1.75</v>
      </c>
      <c r="R32" s="29">
        <f>IF('定点数'!F$23=0,0,F32/'定点数'!F$23)</f>
        <v>0.6666666666666666</v>
      </c>
      <c r="S32" s="29">
        <f>IF('定点数'!G$23=0,0,G32/'定点数'!G$23)</f>
        <v>6.6</v>
      </c>
      <c r="T32" s="29">
        <f>IF('定点数'!H$23=0,0,H32/'定点数'!H$23)</f>
        <v>0</v>
      </c>
      <c r="U32" s="29">
        <f>IF('定点数'!I$23=0,0,I32/'定点数'!I$23)</f>
        <v>0</v>
      </c>
      <c r="V32" s="29">
        <f>IF('定点数'!J$23=0,0,J32/'定点数'!J$23)</f>
        <v>4</v>
      </c>
      <c r="W32" s="29">
        <f>IF('定点数'!K$23=0,0,K32/'定点数'!K$23)</f>
        <v>1.872340425531915</v>
      </c>
    </row>
    <row r="33" spans="1:23" ht="12.75" customHeight="1">
      <c r="A33" s="26" t="s">
        <v>60</v>
      </c>
      <c r="B33" s="28">
        <v>15</v>
      </c>
      <c r="C33" s="28">
        <v>4</v>
      </c>
      <c r="D33" s="28">
        <v>2</v>
      </c>
      <c r="E33" s="28">
        <v>10</v>
      </c>
      <c r="F33" s="28">
        <v>4</v>
      </c>
      <c r="G33" s="28">
        <v>58</v>
      </c>
      <c r="H33" s="28">
        <v>5</v>
      </c>
      <c r="I33" s="28">
        <v>0</v>
      </c>
      <c r="J33" s="28">
        <v>12</v>
      </c>
      <c r="K33" s="28">
        <f t="shared" si="0"/>
        <v>110</v>
      </c>
      <c r="M33" s="26" t="s">
        <v>60</v>
      </c>
      <c r="N33" s="29">
        <f>IF('定点数'!B$23=0,0,B33/'定点数'!B$23)</f>
        <v>1.5</v>
      </c>
      <c r="O33" s="29">
        <f>IF('定点数'!C$23=0,0,C33/'定点数'!C$23)</f>
        <v>0.8</v>
      </c>
      <c r="P33" s="29">
        <f>IF('定点数'!D$23=0,0,D33/'定点数'!D$23)</f>
        <v>0.6666666666666666</v>
      </c>
      <c r="Q33" s="29">
        <f>IF('定点数'!E$23=0,0,E33/'定点数'!E$23)</f>
        <v>1.25</v>
      </c>
      <c r="R33" s="29">
        <f>IF('定点数'!F$23=0,0,F33/'定点数'!F$23)</f>
        <v>1.3333333333333333</v>
      </c>
      <c r="S33" s="29">
        <f>IF('定点数'!G$23=0,0,G33/'定点数'!G$23)</f>
        <v>11.6</v>
      </c>
      <c r="T33" s="29">
        <f>IF('定点数'!H$23=0,0,H33/'定点数'!H$23)</f>
        <v>0.5555555555555556</v>
      </c>
      <c r="U33" s="29">
        <f>IF('定点数'!I$23=0,0,I33/'定点数'!I$23)</f>
        <v>0</v>
      </c>
      <c r="V33" s="29">
        <f>IF('定点数'!J$23=0,0,J33/'定点数'!J$23)</f>
        <v>6</v>
      </c>
      <c r="W33" s="29">
        <f>IF('定点数'!K$23=0,0,K33/'定点数'!K$23)</f>
        <v>2.3404255319148937</v>
      </c>
    </row>
    <row r="34" spans="1:23" ht="12.75" customHeight="1">
      <c r="A34" s="26" t="s">
        <v>61</v>
      </c>
      <c r="B34" s="28">
        <v>18</v>
      </c>
      <c r="C34" s="28">
        <v>0</v>
      </c>
      <c r="D34" s="28">
        <v>2</v>
      </c>
      <c r="E34" s="28">
        <v>8</v>
      </c>
      <c r="F34" s="28">
        <v>0</v>
      </c>
      <c r="G34" s="28">
        <v>44</v>
      </c>
      <c r="H34" s="28">
        <v>2</v>
      </c>
      <c r="I34" s="28">
        <v>0</v>
      </c>
      <c r="J34" s="28">
        <v>4</v>
      </c>
      <c r="K34" s="28">
        <f t="shared" si="0"/>
        <v>78</v>
      </c>
      <c r="M34" s="26" t="s">
        <v>61</v>
      </c>
      <c r="N34" s="29">
        <f>IF('定点数'!B$23=0,0,B34/'定点数'!B$23)</f>
        <v>1.8</v>
      </c>
      <c r="O34" s="29">
        <f>IF('定点数'!C$23=0,0,C34/'定点数'!C$23)</f>
        <v>0</v>
      </c>
      <c r="P34" s="29">
        <f>IF('定点数'!D$23=0,0,D34/'定点数'!D$23)</f>
        <v>0.6666666666666666</v>
      </c>
      <c r="Q34" s="29">
        <f>IF('定点数'!E$23=0,0,E34/'定点数'!E$23)</f>
        <v>1</v>
      </c>
      <c r="R34" s="29">
        <f>IF('定点数'!F$23=0,0,F34/'定点数'!F$23)</f>
        <v>0</v>
      </c>
      <c r="S34" s="29">
        <f>IF('定点数'!G$23=0,0,G34/'定点数'!G$23)</f>
        <v>8.8</v>
      </c>
      <c r="T34" s="29">
        <f>IF('定点数'!H$23=0,0,H34/'定点数'!H$23)</f>
        <v>0.2222222222222222</v>
      </c>
      <c r="U34" s="29">
        <f>IF('定点数'!I$23=0,0,I34/'定点数'!I$23)</f>
        <v>0</v>
      </c>
      <c r="V34" s="29">
        <f>IF('定点数'!J$23=0,0,J34/'定点数'!J$23)</f>
        <v>2</v>
      </c>
      <c r="W34" s="29">
        <f>IF('定点数'!K$23=0,0,K34/'定点数'!K$23)</f>
        <v>1.6595744680851063</v>
      </c>
    </row>
    <row r="35" spans="1:23" ht="12.75" customHeight="1">
      <c r="A35" s="26" t="s">
        <v>62</v>
      </c>
      <c r="B35" s="28">
        <v>8</v>
      </c>
      <c r="C35" s="28">
        <v>0</v>
      </c>
      <c r="D35" s="28">
        <v>2</v>
      </c>
      <c r="E35" s="28">
        <v>2</v>
      </c>
      <c r="F35" s="28">
        <v>0</v>
      </c>
      <c r="G35" s="28">
        <v>17</v>
      </c>
      <c r="H35" s="28">
        <v>3</v>
      </c>
      <c r="I35" s="28">
        <v>0</v>
      </c>
      <c r="J35" s="28">
        <v>1</v>
      </c>
      <c r="K35" s="28">
        <f t="shared" si="0"/>
        <v>33</v>
      </c>
      <c r="M35" s="26" t="s">
        <v>62</v>
      </c>
      <c r="N35" s="29">
        <f>IF('定点数'!B$23=0,0,B35/'定点数'!B$23)</f>
        <v>0.8</v>
      </c>
      <c r="O35" s="29">
        <f>IF('定点数'!C$23=0,0,C35/'定点数'!C$23)</f>
        <v>0</v>
      </c>
      <c r="P35" s="29">
        <f>IF('定点数'!D$23=0,0,D35/'定点数'!D$23)</f>
        <v>0.6666666666666666</v>
      </c>
      <c r="Q35" s="29">
        <f>IF('定点数'!E$23=0,0,E35/'定点数'!E$23)</f>
        <v>0.25</v>
      </c>
      <c r="R35" s="29">
        <f>IF('定点数'!F$23=0,0,F35/'定点数'!F$23)</f>
        <v>0</v>
      </c>
      <c r="S35" s="29">
        <f>IF('定点数'!G$23=0,0,G35/'定点数'!G$23)</f>
        <v>3.4</v>
      </c>
      <c r="T35" s="29">
        <f>IF('定点数'!H$23=0,0,H35/'定点数'!H$23)</f>
        <v>0.3333333333333333</v>
      </c>
      <c r="U35" s="29">
        <f>IF('定点数'!I$23=0,0,I35/'定点数'!I$23)</f>
        <v>0</v>
      </c>
      <c r="V35" s="29">
        <f>IF('定点数'!J$23=0,0,J35/'定点数'!J$23)</f>
        <v>0.5</v>
      </c>
      <c r="W35" s="29">
        <f>IF('定点数'!K$23=0,0,K35/'定点数'!K$23)</f>
        <v>0.7021276595744681</v>
      </c>
    </row>
    <row r="36" spans="1:23" ht="12.75" customHeight="1">
      <c r="A36" s="26" t="s">
        <v>63</v>
      </c>
      <c r="B36" s="28">
        <v>6</v>
      </c>
      <c r="C36" s="28">
        <v>0</v>
      </c>
      <c r="D36" s="28">
        <v>2</v>
      </c>
      <c r="E36" s="28">
        <v>6</v>
      </c>
      <c r="F36" s="28">
        <v>1</v>
      </c>
      <c r="G36" s="28">
        <v>36</v>
      </c>
      <c r="H36" s="28">
        <v>3</v>
      </c>
      <c r="I36" s="28">
        <v>4</v>
      </c>
      <c r="J36" s="28">
        <v>1</v>
      </c>
      <c r="K36" s="28">
        <f t="shared" si="0"/>
        <v>59</v>
      </c>
      <c r="M36" s="26" t="s">
        <v>63</v>
      </c>
      <c r="N36" s="29">
        <f>IF('定点数'!B$23=0,0,B36/'定点数'!B$23)</f>
        <v>0.6</v>
      </c>
      <c r="O36" s="29">
        <f>IF('定点数'!C$23=0,0,C36/'定点数'!C$23)</f>
        <v>0</v>
      </c>
      <c r="P36" s="29">
        <f>IF('定点数'!D$23=0,0,D36/'定点数'!D$23)</f>
        <v>0.6666666666666666</v>
      </c>
      <c r="Q36" s="29">
        <f>IF('定点数'!E$23=0,0,E36/'定点数'!E$23)</f>
        <v>0.75</v>
      </c>
      <c r="R36" s="29">
        <f>IF('定点数'!F$23=0,0,F36/'定点数'!F$23)</f>
        <v>0.3333333333333333</v>
      </c>
      <c r="S36" s="29">
        <f>IF('定点数'!G$23=0,0,G36/'定点数'!G$23)</f>
        <v>7.2</v>
      </c>
      <c r="T36" s="29">
        <f>IF('定点数'!H$23=0,0,H36/'定点数'!H$23)</f>
        <v>0.3333333333333333</v>
      </c>
      <c r="U36" s="29">
        <f>IF('定点数'!I$23=0,0,I36/'定点数'!I$23)</f>
        <v>2</v>
      </c>
      <c r="V36" s="29">
        <f>IF('定点数'!J$23=0,0,J36/'定点数'!J$23)</f>
        <v>0.5</v>
      </c>
      <c r="W36" s="29">
        <f>IF('定点数'!K$23=0,0,K36/'定点数'!K$23)</f>
        <v>1.2553191489361701</v>
      </c>
    </row>
    <row r="37" spans="1:23" ht="12.75" customHeight="1">
      <c r="A37" s="26" t="s">
        <v>64</v>
      </c>
      <c r="B37" s="28">
        <v>10</v>
      </c>
      <c r="C37" s="28">
        <v>1</v>
      </c>
      <c r="D37" s="28">
        <v>0</v>
      </c>
      <c r="E37" s="28">
        <v>8</v>
      </c>
      <c r="F37" s="28">
        <v>2</v>
      </c>
      <c r="G37" s="28">
        <v>44</v>
      </c>
      <c r="H37" s="28">
        <v>1</v>
      </c>
      <c r="I37" s="28">
        <v>2</v>
      </c>
      <c r="J37" s="28">
        <v>1</v>
      </c>
      <c r="K37" s="28">
        <f t="shared" si="0"/>
        <v>69</v>
      </c>
      <c r="M37" s="26" t="s">
        <v>64</v>
      </c>
      <c r="N37" s="29">
        <f>IF('定点数'!B$23=0,0,B37/'定点数'!B$23)</f>
        <v>1</v>
      </c>
      <c r="O37" s="29">
        <f>IF('定点数'!C$23=0,0,C37/'定点数'!C$23)</f>
        <v>0.2</v>
      </c>
      <c r="P37" s="29">
        <f>IF('定点数'!D$23=0,0,D37/'定点数'!D$23)</f>
        <v>0</v>
      </c>
      <c r="Q37" s="29">
        <f>IF('定点数'!E$23=0,0,E37/'定点数'!E$23)</f>
        <v>1</v>
      </c>
      <c r="R37" s="29">
        <f>IF('定点数'!F$23=0,0,F37/'定点数'!F$23)</f>
        <v>0.6666666666666666</v>
      </c>
      <c r="S37" s="29">
        <f>IF('定点数'!G$23=0,0,G37/'定点数'!G$23)</f>
        <v>8.8</v>
      </c>
      <c r="T37" s="29">
        <f>IF('定点数'!H$23=0,0,H37/'定点数'!H$23)</f>
        <v>0.1111111111111111</v>
      </c>
      <c r="U37" s="29">
        <f>IF('定点数'!I$23=0,0,I37/'定点数'!I$23)</f>
        <v>1</v>
      </c>
      <c r="V37" s="29">
        <f>IF('定点数'!J$23=0,0,J37/'定点数'!J$23)</f>
        <v>0.5</v>
      </c>
      <c r="W37" s="29">
        <f>IF('定点数'!K$23=0,0,K37/'定点数'!K$23)</f>
        <v>1.4680851063829787</v>
      </c>
    </row>
    <row r="38" spans="1:23" ht="12.75" customHeight="1">
      <c r="A38" s="26" t="s">
        <v>65</v>
      </c>
      <c r="B38" s="28">
        <v>21</v>
      </c>
      <c r="C38" s="28">
        <v>5</v>
      </c>
      <c r="D38" s="28">
        <v>1</v>
      </c>
      <c r="E38" s="28">
        <v>7</v>
      </c>
      <c r="F38" s="28">
        <v>3</v>
      </c>
      <c r="G38" s="28">
        <v>24</v>
      </c>
      <c r="H38" s="28">
        <v>2</v>
      </c>
      <c r="I38" s="28">
        <v>1</v>
      </c>
      <c r="J38" s="28">
        <v>4</v>
      </c>
      <c r="K38" s="28">
        <f t="shared" si="0"/>
        <v>68</v>
      </c>
      <c r="M38" s="26" t="s">
        <v>65</v>
      </c>
      <c r="N38" s="29">
        <f>IF('定点数'!B$23=0,0,B38/'定点数'!B$23)</f>
        <v>2.1</v>
      </c>
      <c r="O38" s="29">
        <f>IF('定点数'!C$23=0,0,C38/'定点数'!C$23)</f>
        <v>1</v>
      </c>
      <c r="P38" s="29">
        <f>IF('定点数'!D$23=0,0,D38/'定点数'!D$23)</f>
        <v>0.3333333333333333</v>
      </c>
      <c r="Q38" s="29">
        <f>IF('定点数'!E$23=0,0,E38/'定点数'!E$23)</f>
        <v>0.875</v>
      </c>
      <c r="R38" s="29">
        <f>IF('定点数'!F$23=0,0,F38/'定点数'!F$23)</f>
        <v>1</v>
      </c>
      <c r="S38" s="29">
        <f>IF('定点数'!G$23=0,0,G38/'定点数'!G$23)</f>
        <v>4.8</v>
      </c>
      <c r="T38" s="29">
        <f>IF('定点数'!H$23=0,0,H38/'定点数'!H$23)</f>
        <v>0.2222222222222222</v>
      </c>
      <c r="U38" s="29">
        <f>IF('定点数'!I$23=0,0,I38/'定点数'!I$23)</f>
        <v>0.5</v>
      </c>
      <c r="V38" s="29">
        <f>IF('定点数'!J$23=0,0,J38/'定点数'!J$23)</f>
        <v>2</v>
      </c>
      <c r="W38" s="29">
        <f>IF('定点数'!K$23=0,0,K38/'定点数'!K$23)</f>
        <v>1.446808510638298</v>
      </c>
    </row>
    <row r="39" spans="1:23" ht="12.75" customHeight="1">
      <c r="A39" s="26" t="s">
        <v>66</v>
      </c>
      <c r="B39" s="28">
        <v>12</v>
      </c>
      <c r="C39" s="28">
        <v>3</v>
      </c>
      <c r="D39" s="28">
        <v>0</v>
      </c>
      <c r="E39" s="28">
        <v>3</v>
      </c>
      <c r="F39" s="28">
        <v>6</v>
      </c>
      <c r="G39" s="28">
        <v>32</v>
      </c>
      <c r="H39" s="28">
        <v>6</v>
      </c>
      <c r="I39" s="28">
        <v>5</v>
      </c>
      <c r="J39" s="28">
        <v>8</v>
      </c>
      <c r="K39" s="28">
        <f t="shared" si="0"/>
        <v>75</v>
      </c>
      <c r="M39" s="26" t="s">
        <v>66</v>
      </c>
      <c r="N39" s="29">
        <f>IF('定点数'!B$23=0,0,B39/'定点数'!B$23)</f>
        <v>1.2</v>
      </c>
      <c r="O39" s="29">
        <f>IF('定点数'!C$23=0,0,C39/'定点数'!C$23)</f>
        <v>0.6</v>
      </c>
      <c r="P39" s="29">
        <f>IF('定点数'!D$23=0,0,D39/'定点数'!D$23)</f>
        <v>0</v>
      </c>
      <c r="Q39" s="29">
        <f>IF('定点数'!E$23=0,0,E39/'定点数'!E$23)</f>
        <v>0.375</v>
      </c>
      <c r="R39" s="29">
        <f>IF('定点数'!F$23=0,0,F39/'定点数'!F$23)</f>
        <v>2</v>
      </c>
      <c r="S39" s="29">
        <f>IF('定点数'!G$23=0,0,G39/'定点数'!G$23)</f>
        <v>6.4</v>
      </c>
      <c r="T39" s="29">
        <f>IF('定点数'!H$23=0,0,H39/'定点数'!H$23)</f>
        <v>0.6666666666666666</v>
      </c>
      <c r="U39" s="29">
        <f>IF('定点数'!I$23=0,0,I39/'定点数'!I$23)</f>
        <v>2.5</v>
      </c>
      <c r="V39" s="29">
        <f>IF('定点数'!J$23=0,0,J39/'定点数'!J$23)</f>
        <v>4</v>
      </c>
      <c r="W39" s="29">
        <f>IF('定点数'!K$23=0,0,K39/'定点数'!K$23)</f>
        <v>1.5957446808510638</v>
      </c>
    </row>
    <row r="40" spans="1:23" ht="12.75" customHeight="1">
      <c r="A40" s="26" t="s">
        <v>67</v>
      </c>
      <c r="B40" s="28">
        <v>15</v>
      </c>
      <c r="C40" s="28">
        <v>0</v>
      </c>
      <c r="D40" s="28">
        <v>2</v>
      </c>
      <c r="E40" s="28">
        <v>6</v>
      </c>
      <c r="F40" s="28">
        <v>1</v>
      </c>
      <c r="G40" s="28">
        <v>15</v>
      </c>
      <c r="H40" s="28">
        <v>2</v>
      </c>
      <c r="I40" s="28">
        <v>3</v>
      </c>
      <c r="J40" s="28">
        <v>0</v>
      </c>
      <c r="K40" s="28">
        <f t="shared" si="0"/>
        <v>44</v>
      </c>
      <c r="M40" s="26" t="s">
        <v>67</v>
      </c>
      <c r="N40" s="29">
        <f>IF('定点数'!B$23=0,0,B40/'定点数'!B$23)</f>
        <v>1.5</v>
      </c>
      <c r="O40" s="29">
        <f>IF('定点数'!C$23=0,0,C40/'定点数'!C$23)</f>
        <v>0</v>
      </c>
      <c r="P40" s="29">
        <f>IF('定点数'!D$23=0,0,D40/'定点数'!D$23)</f>
        <v>0.6666666666666666</v>
      </c>
      <c r="Q40" s="29">
        <f>IF('定点数'!E$23=0,0,E40/'定点数'!E$23)</f>
        <v>0.75</v>
      </c>
      <c r="R40" s="29">
        <f>IF('定点数'!F$23=0,0,F40/'定点数'!F$23)</f>
        <v>0.3333333333333333</v>
      </c>
      <c r="S40" s="29">
        <f>IF('定点数'!G$23=0,0,G40/'定点数'!G$23)</f>
        <v>3</v>
      </c>
      <c r="T40" s="29">
        <f>IF('定点数'!H$23=0,0,H40/'定点数'!H$23)</f>
        <v>0.2222222222222222</v>
      </c>
      <c r="U40" s="29">
        <f>IF('定点数'!I$23=0,0,I40/'定点数'!I$23)</f>
        <v>1.5</v>
      </c>
      <c r="V40" s="29">
        <f>IF('定点数'!J$23=0,0,J40/'定点数'!J$23)</f>
        <v>0</v>
      </c>
      <c r="W40" s="29">
        <f>IF('定点数'!K$23=0,0,K40/'定点数'!K$23)</f>
        <v>0.9361702127659575</v>
      </c>
    </row>
    <row r="41" spans="1:23" ht="12.75" customHeight="1">
      <c r="A41" s="26" t="s">
        <v>68</v>
      </c>
      <c r="B41" s="28">
        <v>6</v>
      </c>
      <c r="C41" s="28">
        <v>3</v>
      </c>
      <c r="D41" s="28">
        <v>1</v>
      </c>
      <c r="E41" s="28">
        <v>4</v>
      </c>
      <c r="F41" s="28">
        <v>2</v>
      </c>
      <c r="G41" s="28">
        <v>18</v>
      </c>
      <c r="H41" s="28">
        <v>2</v>
      </c>
      <c r="I41" s="28">
        <v>0</v>
      </c>
      <c r="J41" s="28">
        <v>2</v>
      </c>
      <c r="K41" s="28">
        <f t="shared" si="0"/>
        <v>38</v>
      </c>
      <c r="M41" s="26" t="s">
        <v>68</v>
      </c>
      <c r="N41" s="29">
        <f>IF('定点数'!B$23=0,0,B41/'定点数'!B$23)</f>
        <v>0.6</v>
      </c>
      <c r="O41" s="29">
        <f>IF('定点数'!C$23=0,0,C41/'定点数'!C$23)</f>
        <v>0.6</v>
      </c>
      <c r="P41" s="29">
        <f>IF('定点数'!D$23=0,0,D41/'定点数'!D$23)</f>
        <v>0.3333333333333333</v>
      </c>
      <c r="Q41" s="29">
        <f>IF('定点数'!E$23=0,0,E41/'定点数'!E$23)</f>
        <v>0.5</v>
      </c>
      <c r="R41" s="29">
        <f>IF('定点数'!F$23=0,0,F41/'定点数'!F$23)</f>
        <v>0.6666666666666666</v>
      </c>
      <c r="S41" s="29">
        <f>IF('定点数'!G$23=0,0,G41/'定点数'!G$23)</f>
        <v>3.6</v>
      </c>
      <c r="T41" s="29">
        <f>IF('定点数'!H$23=0,0,H41/'定点数'!H$23)</f>
        <v>0.2222222222222222</v>
      </c>
      <c r="U41" s="29">
        <f>IF('定点数'!I$23=0,0,I41/'定点数'!I$23)</f>
        <v>0</v>
      </c>
      <c r="V41" s="29">
        <f>IF('定点数'!J$23=0,0,J41/'定点数'!J$23)</f>
        <v>1</v>
      </c>
      <c r="W41" s="29">
        <f>IF('定点数'!K$23=0,0,K41/'定点数'!K$23)</f>
        <v>0.8085106382978723</v>
      </c>
    </row>
    <row r="42" spans="1:23" ht="12.75" customHeight="1">
      <c r="A42" s="26" t="s">
        <v>69</v>
      </c>
      <c r="B42" s="28">
        <v>11</v>
      </c>
      <c r="C42" s="28">
        <v>6</v>
      </c>
      <c r="D42" s="28">
        <v>0</v>
      </c>
      <c r="E42" s="28">
        <v>7</v>
      </c>
      <c r="F42" s="28">
        <v>1</v>
      </c>
      <c r="G42" s="28">
        <v>35</v>
      </c>
      <c r="H42" s="28">
        <v>21</v>
      </c>
      <c r="I42" s="28">
        <v>0</v>
      </c>
      <c r="J42" s="28">
        <v>4</v>
      </c>
      <c r="K42" s="28">
        <f t="shared" si="0"/>
        <v>85</v>
      </c>
      <c r="M42" s="26" t="s">
        <v>69</v>
      </c>
      <c r="N42" s="29">
        <f>IF('定点数'!B$23=0,0,B42/'定点数'!B$23)</f>
        <v>1.1</v>
      </c>
      <c r="O42" s="29">
        <f>IF('定点数'!C$23=0,0,C42/'定点数'!C$23)</f>
        <v>1.2</v>
      </c>
      <c r="P42" s="29">
        <f>IF('定点数'!D$23=0,0,D42/'定点数'!D$23)</f>
        <v>0</v>
      </c>
      <c r="Q42" s="29">
        <f>IF('定点数'!E$23=0,0,E42/'定点数'!E$23)</f>
        <v>0.875</v>
      </c>
      <c r="R42" s="29">
        <f>IF('定点数'!F$23=0,0,F42/'定点数'!F$23)</f>
        <v>0.3333333333333333</v>
      </c>
      <c r="S42" s="29">
        <f>IF('定点数'!G$23=0,0,G42/'定点数'!G$23)</f>
        <v>7</v>
      </c>
      <c r="T42" s="29">
        <f>IF('定点数'!H$23=0,0,H42/'定点数'!H$23)</f>
        <v>2.3333333333333335</v>
      </c>
      <c r="U42" s="29">
        <f>IF('定点数'!I$23=0,0,I42/'定点数'!I$23)</f>
        <v>0</v>
      </c>
      <c r="V42" s="29">
        <f>IF('定点数'!J$23=0,0,J42/'定点数'!J$23)</f>
        <v>2</v>
      </c>
      <c r="W42" s="29">
        <f>IF('定点数'!K$23=0,0,K42/'定点数'!K$23)</f>
        <v>1.8085106382978724</v>
      </c>
    </row>
    <row r="43" spans="1:23" ht="12.75" customHeight="1">
      <c r="A43" s="26" t="s">
        <v>70</v>
      </c>
      <c r="B43" s="28">
        <v>17</v>
      </c>
      <c r="C43" s="28">
        <v>3</v>
      </c>
      <c r="D43" s="28">
        <v>0</v>
      </c>
      <c r="E43" s="28">
        <v>2</v>
      </c>
      <c r="F43" s="28">
        <v>1</v>
      </c>
      <c r="G43" s="28">
        <v>34</v>
      </c>
      <c r="H43" s="28">
        <v>4</v>
      </c>
      <c r="I43" s="28">
        <v>0</v>
      </c>
      <c r="J43" s="28">
        <v>5</v>
      </c>
      <c r="K43" s="28">
        <f t="shared" si="0"/>
        <v>66</v>
      </c>
      <c r="M43" s="26" t="s">
        <v>70</v>
      </c>
      <c r="N43" s="29">
        <f>IF('定点数'!B$23=0,0,B43/'定点数'!B$23)</f>
        <v>1.7</v>
      </c>
      <c r="O43" s="29">
        <f>IF('定点数'!C$23=0,0,C43/'定点数'!C$23)</f>
        <v>0.6</v>
      </c>
      <c r="P43" s="29">
        <f>IF('定点数'!D$23=0,0,D43/'定点数'!D$23)</f>
        <v>0</v>
      </c>
      <c r="Q43" s="29">
        <f>IF('定点数'!E$23=0,0,E43/'定点数'!E$23)</f>
        <v>0.25</v>
      </c>
      <c r="R43" s="29">
        <f>IF('定点数'!F$23=0,0,F43/'定点数'!F$23)</f>
        <v>0.3333333333333333</v>
      </c>
      <c r="S43" s="29">
        <f>IF('定点数'!G$23=0,0,G43/'定点数'!G$23)</f>
        <v>6.8</v>
      </c>
      <c r="T43" s="29">
        <f>IF('定点数'!H$23=0,0,H43/'定点数'!H$23)</f>
        <v>0.4444444444444444</v>
      </c>
      <c r="U43" s="29">
        <f>IF('定点数'!I$23=0,0,I43/'定点数'!I$23)</f>
        <v>0</v>
      </c>
      <c r="V43" s="29">
        <f>IF('定点数'!J$23=0,0,J43/'定点数'!J$23)</f>
        <v>2.5</v>
      </c>
      <c r="W43" s="29">
        <f>IF('定点数'!K$23=0,0,K43/'定点数'!K$23)</f>
        <v>1.4042553191489362</v>
      </c>
    </row>
    <row r="44" spans="1:23" ht="12.75" customHeight="1">
      <c r="A44" s="26" t="s">
        <v>71</v>
      </c>
      <c r="B44" s="28">
        <v>10</v>
      </c>
      <c r="C44" s="28">
        <v>0</v>
      </c>
      <c r="D44" s="28">
        <v>0</v>
      </c>
      <c r="E44" s="28">
        <v>3</v>
      </c>
      <c r="F44" s="28">
        <v>2</v>
      </c>
      <c r="G44" s="28">
        <v>30</v>
      </c>
      <c r="H44" s="28">
        <v>24</v>
      </c>
      <c r="I44" s="28">
        <v>0</v>
      </c>
      <c r="J44" s="28">
        <v>11</v>
      </c>
      <c r="K44" s="28">
        <f t="shared" si="0"/>
        <v>80</v>
      </c>
      <c r="M44" s="26" t="s">
        <v>71</v>
      </c>
      <c r="N44" s="29">
        <f>IF('定点数'!B$23=0,0,B44/'定点数'!B$23)</f>
        <v>1</v>
      </c>
      <c r="O44" s="29">
        <f>IF('定点数'!C$23=0,0,C44/'定点数'!C$23)</f>
        <v>0</v>
      </c>
      <c r="P44" s="29">
        <f>IF('定点数'!D$23=0,0,D44/'定点数'!D$23)</f>
        <v>0</v>
      </c>
      <c r="Q44" s="29">
        <f>IF('定点数'!E$23=0,0,E44/'定点数'!E$23)</f>
        <v>0.375</v>
      </c>
      <c r="R44" s="29">
        <f>IF('定点数'!F$23=0,0,F44/'定点数'!F$23)</f>
        <v>0.6666666666666666</v>
      </c>
      <c r="S44" s="29">
        <f>IF('定点数'!G$23=0,0,G44/'定点数'!G$23)</f>
        <v>6</v>
      </c>
      <c r="T44" s="29">
        <f>IF('定点数'!H$23=0,0,H44/'定点数'!H$23)</f>
        <v>2.6666666666666665</v>
      </c>
      <c r="U44" s="29">
        <f>IF('定点数'!I$23=0,0,I44/'定点数'!I$23)</f>
        <v>0</v>
      </c>
      <c r="V44" s="29">
        <f>IF('定点数'!J$23=0,0,J44/'定点数'!J$23)</f>
        <v>5.5</v>
      </c>
      <c r="W44" s="29">
        <f>IF('定点数'!K$23=0,0,K44/'定点数'!K$23)</f>
        <v>1.702127659574468</v>
      </c>
    </row>
    <row r="45" spans="1:23" ht="12.75" customHeight="1">
      <c r="A45" s="26" t="s">
        <v>72</v>
      </c>
      <c r="B45" s="28">
        <v>32</v>
      </c>
      <c r="C45" s="28">
        <v>6</v>
      </c>
      <c r="D45" s="28">
        <v>0</v>
      </c>
      <c r="E45" s="28">
        <v>4</v>
      </c>
      <c r="F45" s="28">
        <v>4</v>
      </c>
      <c r="G45" s="28">
        <v>48</v>
      </c>
      <c r="H45" s="28">
        <v>5</v>
      </c>
      <c r="I45" s="28">
        <v>1</v>
      </c>
      <c r="J45" s="28">
        <v>6</v>
      </c>
      <c r="K45" s="28">
        <f t="shared" si="0"/>
        <v>106</v>
      </c>
      <c r="M45" s="26" t="s">
        <v>72</v>
      </c>
      <c r="N45" s="29">
        <f>IF('定点数'!B$23=0,0,B45/'定点数'!B$23)</f>
        <v>3.2</v>
      </c>
      <c r="O45" s="29">
        <f>IF('定点数'!C$23=0,0,C45/'定点数'!C$23)</f>
        <v>1.2</v>
      </c>
      <c r="P45" s="29">
        <f>IF('定点数'!D$23=0,0,D45/'定点数'!D$23)</f>
        <v>0</v>
      </c>
      <c r="Q45" s="29">
        <f>IF('定点数'!E$23=0,0,E45/'定点数'!E$23)</f>
        <v>0.5</v>
      </c>
      <c r="R45" s="29">
        <f>IF('定点数'!F$23=0,0,F45/'定点数'!F$23)</f>
        <v>1.3333333333333333</v>
      </c>
      <c r="S45" s="29">
        <f>IF('定点数'!G$23=0,0,G45/'定点数'!G$23)</f>
        <v>9.6</v>
      </c>
      <c r="T45" s="29">
        <f>IF('定点数'!H$23=0,0,H45/'定点数'!H$23)</f>
        <v>0.5555555555555556</v>
      </c>
      <c r="U45" s="29">
        <f>IF('定点数'!I$23=0,0,I45/'定点数'!I$23)</f>
        <v>0.5</v>
      </c>
      <c r="V45" s="29">
        <f>IF('定点数'!J$23=0,0,J45/'定点数'!J$23)</f>
        <v>3</v>
      </c>
      <c r="W45" s="29">
        <f>IF('定点数'!K$23=0,0,K45/'定点数'!K$23)</f>
        <v>2.25531914893617</v>
      </c>
    </row>
    <row r="46" spans="1:23" ht="12.75" customHeight="1">
      <c r="A46" s="26" t="s">
        <v>73</v>
      </c>
      <c r="B46" s="28">
        <v>31</v>
      </c>
      <c r="C46" s="28">
        <v>2</v>
      </c>
      <c r="D46" s="28">
        <v>2</v>
      </c>
      <c r="E46" s="28">
        <v>1</v>
      </c>
      <c r="F46" s="28">
        <v>3</v>
      </c>
      <c r="G46" s="28">
        <v>44</v>
      </c>
      <c r="H46" s="28">
        <v>15</v>
      </c>
      <c r="I46" s="28">
        <v>0</v>
      </c>
      <c r="J46" s="28">
        <v>2</v>
      </c>
      <c r="K46" s="28">
        <f t="shared" si="0"/>
        <v>100</v>
      </c>
      <c r="M46" s="26" t="s">
        <v>73</v>
      </c>
      <c r="N46" s="29">
        <f>IF('定点数'!B$23=0,0,B46/'定点数'!B$23)</f>
        <v>3.1</v>
      </c>
      <c r="O46" s="29">
        <f>IF('定点数'!C$23=0,0,C46/'定点数'!C$23)</f>
        <v>0.4</v>
      </c>
      <c r="P46" s="29">
        <f>IF('定点数'!D$23=0,0,D46/'定点数'!D$23)</f>
        <v>0.6666666666666666</v>
      </c>
      <c r="Q46" s="29">
        <f>IF('定点数'!E$23=0,0,E46/'定点数'!E$23)</f>
        <v>0.125</v>
      </c>
      <c r="R46" s="29">
        <f>IF('定点数'!F$23=0,0,F46/'定点数'!F$23)</f>
        <v>1</v>
      </c>
      <c r="S46" s="29">
        <f>IF('定点数'!G$23=0,0,G46/'定点数'!G$23)</f>
        <v>8.8</v>
      </c>
      <c r="T46" s="29">
        <f>IF('定点数'!H$23=0,0,H46/'定点数'!H$23)</f>
        <v>1.6666666666666667</v>
      </c>
      <c r="U46" s="29">
        <f>IF('定点数'!I$23=0,0,I46/'定点数'!I$23)</f>
        <v>0</v>
      </c>
      <c r="V46" s="29">
        <f>IF('定点数'!J$23=0,0,J46/'定点数'!J$23)</f>
        <v>1</v>
      </c>
      <c r="W46" s="29">
        <f>IF('定点数'!K$23=0,0,K46/'定点数'!K$23)</f>
        <v>2.127659574468085</v>
      </c>
    </row>
    <row r="47" spans="1:23" ht="12.75" customHeight="1">
      <c r="A47" s="26" t="s">
        <v>74</v>
      </c>
      <c r="B47" s="28">
        <v>20</v>
      </c>
      <c r="C47" s="28">
        <v>6</v>
      </c>
      <c r="D47" s="28">
        <v>4</v>
      </c>
      <c r="E47" s="28">
        <v>7</v>
      </c>
      <c r="F47" s="28">
        <v>4</v>
      </c>
      <c r="G47" s="28">
        <v>45</v>
      </c>
      <c r="H47" s="28">
        <v>11</v>
      </c>
      <c r="I47" s="28">
        <v>0</v>
      </c>
      <c r="J47" s="28">
        <v>8</v>
      </c>
      <c r="K47" s="28">
        <f t="shared" si="0"/>
        <v>105</v>
      </c>
      <c r="M47" s="26" t="s">
        <v>74</v>
      </c>
      <c r="N47" s="29">
        <f>IF('定点数'!B$23=0,0,B47/'定点数'!B$23)</f>
        <v>2</v>
      </c>
      <c r="O47" s="29">
        <f>IF('定点数'!C$23=0,0,C47/'定点数'!C$23)</f>
        <v>1.2</v>
      </c>
      <c r="P47" s="29">
        <f>IF('定点数'!D$23=0,0,D47/'定点数'!D$23)</f>
        <v>1.3333333333333333</v>
      </c>
      <c r="Q47" s="29">
        <f>IF('定点数'!E$23=0,0,E47/'定点数'!E$23)</f>
        <v>0.875</v>
      </c>
      <c r="R47" s="29">
        <f>IF('定点数'!F$23=0,0,F47/'定点数'!F$23)</f>
        <v>1.3333333333333333</v>
      </c>
      <c r="S47" s="29">
        <f>IF('定点数'!G$23=0,0,G47/'定点数'!G$23)</f>
        <v>9</v>
      </c>
      <c r="T47" s="29">
        <f>IF('定点数'!H$23=0,0,H47/'定点数'!H$23)</f>
        <v>1.2222222222222223</v>
      </c>
      <c r="U47" s="29">
        <f>IF('定点数'!I$23=0,0,I47/'定点数'!I$23)</f>
        <v>0</v>
      </c>
      <c r="V47" s="29">
        <f>IF('定点数'!J$23=0,0,J47/'定点数'!J$23)</f>
        <v>4</v>
      </c>
      <c r="W47" s="29">
        <f>IF('定点数'!K$23=0,0,K47/'定点数'!K$23)</f>
        <v>2.234042553191489</v>
      </c>
    </row>
    <row r="48" spans="1:23" ht="12.75" customHeight="1">
      <c r="A48" s="26" t="s">
        <v>75</v>
      </c>
      <c r="B48" s="28">
        <v>37</v>
      </c>
      <c r="C48" s="28">
        <v>9</v>
      </c>
      <c r="D48" s="28">
        <v>2</v>
      </c>
      <c r="E48" s="28">
        <v>7</v>
      </c>
      <c r="F48" s="28">
        <v>1</v>
      </c>
      <c r="G48" s="28">
        <v>46</v>
      </c>
      <c r="H48" s="28">
        <v>7</v>
      </c>
      <c r="I48" s="28">
        <v>1</v>
      </c>
      <c r="J48" s="28">
        <v>9</v>
      </c>
      <c r="K48" s="28">
        <f t="shared" si="0"/>
        <v>119</v>
      </c>
      <c r="M48" s="26" t="s">
        <v>75</v>
      </c>
      <c r="N48" s="29">
        <f>IF('定点数'!B$23=0,0,B48/'定点数'!B$23)</f>
        <v>3.7</v>
      </c>
      <c r="O48" s="29">
        <f>IF('定点数'!C$23=0,0,C48/'定点数'!C$23)</f>
        <v>1.8</v>
      </c>
      <c r="P48" s="29">
        <f>IF('定点数'!D$23=0,0,D48/'定点数'!D$23)</f>
        <v>0.6666666666666666</v>
      </c>
      <c r="Q48" s="29">
        <f>IF('定点数'!E$23=0,0,E48/'定点数'!E$23)</f>
        <v>0.875</v>
      </c>
      <c r="R48" s="29">
        <f>IF('定点数'!F$23=0,0,F48/'定点数'!F$23)</f>
        <v>0.3333333333333333</v>
      </c>
      <c r="S48" s="29">
        <f>IF('定点数'!G$23=0,0,G48/'定点数'!G$23)</f>
        <v>9.2</v>
      </c>
      <c r="T48" s="29">
        <f>IF('定点数'!H$23=0,0,H48/'定点数'!H$23)</f>
        <v>0.7777777777777778</v>
      </c>
      <c r="U48" s="29">
        <f>IF('定点数'!I$23=0,0,I48/'定点数'!I$23)</f>
        <v>0.5</v>
      </c>
      <c r="V48" s="29">
        <f>IF('定点数'!J$23=0,0,J48/'定点数'!J$23)</f>
        <v>4.5</v>
      </c>
      <c r="W48" s="29">
        <f>IF('定点数'!K$23=0,0,K48/'定点数'!K$23)</f>
        <v>2.5319148936170213</v>
      </c>
    </row>
    <row r="49" spans="1:23" ht="12.75" customHeight="1">
      <c r="A49" s="26" t="s">
        <v>76</v>
      </c>
      <c r="B49" s="28">
        <v>38</v>
      </c>
      <c r="C49" s="28">
        <v>3</v>
      </c>
      <c r="D49" s="28">
        <v>3</v>
      </c>
      <c r="E49" s="28">
        <v>10</v>
      </c>
      <c r="F49" s="28">
        <v>3</v>
      </c>
      <c r="G49" s="28">
        <v>49</v>
      </c>
      <c r="H49" s="28">
        <v>12</v>
      </c>
      <c r="I49" s="28">
        <v>0</v>
      </c>
      <c r="J49" s="28">
        <v>5</v>
      </c>
      <c r="K49" s="28">
        <f t="shared" si="0"/>
        <v>123</v>
      </c>
      <c r="M49" s="26" t="s">
        <v>76</v>
      </c>
      <c r="N49" s="29">
        <f>IF('定点数'!B$23=0,0,B49/'定点数'!B$23)</f>
        <v>3.8</v>
      </c>
      <c r="O49" s="29">
        <f>IF('定点数'!C$23=0,0,C49/'定点数'!C$23)</f>
        <v>0.6</v>
      </c>
      <c r="P49" s="29">
        <f>IF('定点数'!D$23=0,0,D49/'定点数'!D$23)</f>
        <v>1</v>
      </c>
      <c r="Q49" s="29">
        <f>IF('定点数'!E$23=0,0,E49/'定点数'!E$23)</f>
        <v>1.25</v>
      </c>
      <c r="R49" s="29">
        <f>IF('定点数'!F$23=0,0,F49/'定点数'!F$23)</f>
        <v>1</v>
      </c>
      <c r="S49" s="29">
        <f>IF('定点数'!G$23=0,0,G49/'定点数'!G$23)</f>
        <v>9.8</v>
      </c>
      <c r="T49" s="29">
        <f>IF('定点数'!H$23=0,0,H49/'定点数'!H$23)</f>
        <v>1.3333333333333333</v>
      </c>
      <c r="U49" s="29">
        <f>IF('定点数'!I$23=0,0,I49/'定点数'!I$23)</f>
        <v>0</v>
      </c>
      <c r="V49" s="29">
        <f>IF('定点数'!J$23=0,0,J49/'定点数'!J$23)</f>
        <v>2.5</v>
      </c>
      <c r="W49" s="29">
        <f>IF('定点数'!K$23=0,0,K49/'定点数'!K$23)</f>
        <v>2.617021276595745</v>
      </c>
    </row>
    <row r="50" spans="1:23" ht="12.75" customHeight="1">
      <c r="A50" s="26" t="s">
        <v>77</v>
      </c>
      <c r="B50" s="28">
        <v>47</v>
      </c>
      <c r="C50" s="28">
        <v>7</v>
      </c>
      <c r="D50" s="28">
        <v>4</v>
      </c>
      <c r="E50" s="28">
        <v>14</v>
      </c>
      <c r="F50" s="28">
        <v>6</v>
      </c>
      <c r="G50" s="28">
        <v>59</v>
      </c>
      <c r="H50" s="28">
        <v>12</v>
      </c>
      <c r="I50" s="28">
        <v>0</v>
      </c>
      <c r="J50" s="28">
        <v>4</v>
      </c>
      <c r="K50" s="28">
        <f t="shared" si="0"/>
        <v>153</v>
      </c>
      <c r="M50" s="26" t="s">
        <v>77</v>
      </c>
      <c r="N50" s="29">
        <f>IF('定点数'!B$23=0,0,B50/'定点数'!B$23)</f>
        <v>4.7</v>
      </c>
      <c r="O50" s="29">
        <f>IF('定点数'!C$23=0,0,C50/'定点数'!C$23)</f>
        <v>1.4</v>
      </c>
      <c r="P50" s="29">
        <f>IF('定点数'!D$23=0,0,D50/'定点数'!D$23)</f>
        <v>1.3333333333333333</v>
      </c>
      <c r="Q50" s="29">
        <f>IF('定点数'!E$23=0,0,E50/'定点数'!E$23)</f>
        <v>1.75</v>
      </c>
      <c r="R50" s="29">
        <f>IF('定点数'!F$23=0,0,F50/'定点数'!F$23)</f>
        <v>2</v>
      </c>
      <c r="S50" s="29">
        <f>IF('定点数'!G$23=0,0,G50/'定点数'!G$23)</f>
        <v>11.8</v>
      </c>
      <c r="T50" s="29">
        <f>IF('定点数'!H$23=0,0,H50/'定点数'!H$23)</f>
        <v>1.3333333333333333</v>
      </c>
      <c r="U50" s="29">
        <f>IF('定点数'!I$23=0,0,I50/'定点数'!I$23)</f>
        <v>0</v>
      </c>
      <c r="V50" s="29">
        <f>IF('定点数'!J$23=0,0,J50/'定点数'!J$23)</f>
        <v>2</v>
      </c>
      <c r="W50" s="29">
        <f>IF('定点数'!K$23=0,0,K50/'定点数'!K$23)</f>
        <v>3.25531914893617</v>
      </c>
    </row>
    <row r="51" spans="1:23" ht="12.75" customHeight="1">
      <c r="A51" s="26" t="s">
        <v>78</v>
      </c>
      <c r="B51" s="28">
        <v>50</v>
      </c>
      <c r="C51" s="28">
        <v>8</v>
      </c>
      <c r="D51" s="28">
        <v>2</v>
      </c>
      <c r="E51" s="28">
        <v>8</v>
      </c>
      <c r="F51" s="28">
        <v>6</v>
      </c>
      <c r="G51" s="28">
        <v>60</v>
      </c>
      <c r="H51" s="28">
        <v>20</v>
      </c>
      <c r="I51" s="28">
        <v>4</v>
      </c>
      <c r="J51" s="28">
        <v>4</v>
      </c>
      <c r="K51" s="28">
        <f t="shared" si="0"/>
        <v>162</v>
      </c>
      <c r="M51" s="26" t="s">
        <v>78</v>
      </c>
      <c r="N51" s="29">
        <f>IF('定点数'!B$23=0,0,B51/'定点数'!B$23)</f>
        <v>5</v>
      </c>
      <c r="O51" s="29">
        <f>IF('定点数'!C$23=0,0,C51/'定点数'!C$23)</f>
        <v>1.6</v>
      </c>
      <c r="P51" s="29">
        <f>IF('定点数'!D$23=0,0,D51/'定点数'!D$23)</f>
        <v>0.6666666666666666</v>
      </c>
      <c r="Q51" s="29">
        <f>IF('定点数'!E$23=0,0,E51/'定点数'!E$23)</f>
        <v>1</v>
      </c>
      <c r="R51" s="29">
        <f>IF('定点数'!F$23=0,0,F51/'定点数'!F$23)</f>
        <v>2</v>
      </c>
      <c r="S51" s="29">
        <f>IF('定点数'!G$23=0,0,G51/'定点数'!G$23)</f>
        <v>12</v>
      </c>
      <c r="T51" s="29">
        <f>IF('定点数'!H$23=0,0,H51/'定点数'!H$23)</f>
        <v>2.2222222222222223</v>
      </c>
      <c r="U51" s="29">
        <f>IF('定点数'!I$23=0,0,I51/'定点数'!I$23)</f>
        <v>2</v>
      </c>
      <c r="V51" s="29">
        <f>IF('定点数'!J$23=0,0,J51/'定点数'!J$23)</f>
        <v>2</v>
      </c>
      <c r="W51" s="29">
        <f>IF('定点数'!K$23=0,0,K51/'定点数'!K$23)</f>
        <v>3.4468085106382977</v>
      </c>
    </row>
    <row r="52" spans="1:23" ht="12.75" customHeight="1">
      <c r="A52" s="26" t="s">
        <v>79</v>
      </c>
      <c r="B52" s="28">
        <v>43</v>
      </c>
      <c r="C52" s="28">
        <v>7</v>
      </c>
      <c r="D52" s="28">
        <v>5</v>
      </c>
      <c r="E52" s="28">
        <v>21</v>
      </c>
      <c r="F52" s="28">
        <v>3</v>
      </c>
      <c r="G52" s="28">
        <v>54</v>
      </c>
      <c r="H52" s="28">
        <v>8</v>
      </c>
      <c r="I52" s="28">
        <v>2</v>
      </c>
      <c r="J52" s="28">
        <v>2</v>
      </c>
      <c r="K52" s="28">
        <f t="shared" si="0"/>
        <v>145</v>
      </c>
      <c r="M52" s="26" t="s">
        <v>79</v>
      </c>
      <c r="N52" s="29">
        <f>IF('定点数'!B$23=0,0,B52/'定点数'!B$23)</f>
        <v>4.3</v>
      </c>
      <c r="O52" s="29">
        <f>IF('定点数'!C$23=0,0,C52/'定点数'!C$23)</f>
        <v>1.4</v>
      </c>
      <c r="P52" s="29">
        <f>IF('定点数'!D$23=0,0,D52/'定点数'!D$23)</f>
        <v>1.6666666666666667</v>
      </c>
      <c r="Q52" s="29">
        <f>IF('定点数'!E$23=0,0,E52/'定点数'!E$23)</f>
        <v>2.625</v>
      </c>
      <c r="R52" s="29">
        <f>IF('定点数'!F$23=0,0,F52/'定点数'!F$23)</f>
        <v>1</v>
      </c>
      <c r="S52" s="29">
        <f>IF('定点数'!G$23=0,0,G52/'定点数'!G$23)</f>
        <v>10.8</v>
      </c>
      <c r="T52" s="29">
        <f>IF('定点数'!H$23=0,0,H52/'定点数'!H$23)</f>
        <v>0.8888888888888888</v>
      </c>
      <c r="U52" s="29">
        <f>IF('定点数'!I$23=0,0,I52/'定点数'!I$23)</f>
        <v>1</v>
      </c>
      <c r="V52" s="29">
        <f>IF('定点数'!J$23=0,0,J52/'定点数'!J$23)</f>
        <v>1</v>
      </c>
      <c r="W52" s="29">
        <f>IF('定点数'!K$23=0,0,K52/'定点数'!K$23)</f>
        <v>3.0851063829787235</v>
      </c>
    </row>
    <row r="53" spans="1:23" ht="12.75" customHeight="1">
      <c r="A53" s="26" t="s">
        <v>80</v>
      </c>
      <c r="B53" s="28">
        <v>44</v>
      </c>
      <c r="C53" s="28">
        <v>9</v>
      </c>
      <c r="D53" s="28">
        <v>1</v>
      </c>
      <c r="E53" s="28">
        <v>19</v>
      </c>
      <c r="F53" s="28">
        <v>2</v>
      </c>
      <c r="G53" s="28">
        <v>50</v>
      </c>
      <c r="H53" s="28">
        <v>19</v>
      </c>
      <c r="I53" s="28">
        <v>4</v>
      </c>
      <c r="J53" s="28">
        <v>3</v>
      </c>
      <c r="K53" s="28">
        <f t="shared" si="0"/>
        <v>151</v>
      </c>
      <c r="M53" s="26" t="s">
        <v>80</v>
      </c>
      <c r="N53" s="29">
        <f>IF('定点数'!B$23=0,0,B53/'定点数'!B$23)</f>
        <v>4.4</v>
      </c>
      <c r="O53" s="29">
        <f>IF('定点数'!C$23=0,0,C53/'定点数'!C$23)</f>
        <v>1.8</v>
      </c>
      <c r="P53" s="29">
        <f>IF('定点数'!D$23=0,0,D53/'定点数'!D$23)</f>
        <v>0.3333333333333333</v>
      </c>
      <c r="Q53" s="29">
        <f>IF('定点数'!E$23=0,0,E53/'定点数'!E$23)</f>
        <v>2.375</v>
      </c>
      <c r="R53" s="29">
        <f>IF('定点数'!F$23=0,0,F53/'定点数'!F$23)</f>
        <v>0.6666666666666666</v>
      </c>
      <c r="S53" s="29">
        <f>IF('定点数'!G$23=0,0,G53/'定点数'!G$23)</f>
        <v>10</v>
      </c>
      <c r="T53" s="29">
        <f>IF('定点数'!H$23=0,0,H53/'定点数'!H$23)</f>
        <v>2.111111111111111</v>
      </c>
      <c r="U53" s="29">
        <f>IF('定点数'!I$23=0,0,I53/'定点数'!I$23)</f>
        <v>2</v>
      </c>
      <c r="V53" s="29">
        <f>IF('定点数'!J$23=0,0,J53/'定点数'!J$23)</f>
        <v>1.5</v>
      </c>
      <c r="W53" s="29">
        <f>IF('定点数'!K$23=0,0,K53/'定点数'!K$23)</f>
        <v>3.2127659574468086</v>
      </c>
    </row>
    <row r="54" spans="1:23" ht="12.75" customHeight="1">
      <c r="A54" s="26" t="s">
        <v>81</v>
      </c>
      <c r="B54" s="28">
        <v>34</v>
      </c>
      <c r="C54" s="28">
        <v>2</v>
      </c>
      <c r="D54" s="28">
        <v>2</v>
      </c>
      <c r="E54" s="28">
        <v>22</v>
      </c>
      <c r="F54" s="28">
        <v>4</v>
      </c>
      <c r="G54" s="28">
        <v>39</v>
      </c>
      <c r="H54" s="28">
        <v>13</v>
      </c>
      <c r="I54" s="28">
        <v>0</v>
      </c>
      <c r="J54" s="28">
        <v>4</v>
      </c>
      <c r="K54" s="28">
        <f t="shared" si="0"/>
        <v>120</v>
      </c>
      <c r="M54" s="26" t="s">
        <v>81</v>
      </c>
      <c r="N54" s="29">
        <f>IF('定点数'!B$23=0,0,B54/'定点数'!B$23)</f>
        <v>3.4</v>
      </c>
      <c r="O54" s="29">
        <f>IF('定点数'!C$23=0,0,C54/'定点数'!C$23)</f>
        <v>0.4</v>
      </c>
      <c r="P54" s="29">
        <f>IF('定点数'!D$23=0,0,D54/'定点数'!D$23)</f>
        <v>0.6666666666666666</v>
      </c>
      <c r="Q54" s="29">
        <f>IF('定点数'!E$23=0,0,E54/'定点数'!E$23)</f>
        <v>2.75</v>
      </c>
      <c r="R54" s="29">
        <f>IF('定点数'!F$23=0,0,F54/'定点数'!F$23)</f>
        <v>1.3333333333333333</v>
      </c>
      <c r="S54" s="29">
        <f>IF('定点数'!G$23=0,0,G54/'定点数'!G$23)</f>
        <v>7.8</v>
      </c>
      <c r="T54" s="29">
        <f>IF('定点数'!H$23=0,0,H54/'定点数'!H$23)</f>
        <v>1.4444444444444444</v>
      </c>
      <c r="U54" s="29">
        <f>IF('定点数'!I$23=0,0,I54/'定点数'!I$23)</f>
        <v>0</v>
      </c>
      <c r="V54" s="29">
        <f>IF('定点数'!J$23=0,0,J54/'定点数'!J$23)</f>
        <v>2</v>
      </c>
      <c r="W54" s="29">
        <f>IF('定点数'!K$23=0,0,K54/'定点数'!K$23)</f>
        <v>2.5531914893617023</v>
      </c>
    </row>
    <row r="55" spans="1:23" ht="12">
      <c r="A55" s="26" t="s">
        <v>82</v>
      </c>
      <c r="B55" s="28"/>
      <c r="C55" s="28"/>
      <c r="D55" s="28"/>
      <c r="E55" s="28"/>
      <c r="F55" s="28"/>
      <c r="G55" s="28"/>
      <c r="H55" s="28"/>
      <c r="I55" s="28"/>
      <c r="J55" s="28"/>
      <c r="K55" s="28">
        <f t="shared" si="0"/>
        <v>0</v>
      </c>
      <c r="M55" s="26" t="s">
        <v>82</v>
      </c>
      <c r="N55" s="29">
        <f>IF('定点数'!B$23=0,0,B55/'定点数'!B$23)</f>
        <v>0</v>
      </c>
      <c r="O55" s="29">
        <f>IF('定点数'!C$23=0,0,C55/'定点数'!C$23)</f>
        <v>0</v>
      </c>
      <c r="P55" s="29">
        <f>IF('定点数'!D$23=0,0,D55/'定点数'!D$23)</f>
        <v>0</v>
      </c>
      <c r="Q55" s="29">
        <f>IF('定点数'!E$23=0,0,E55/'定点数'!E$23)</f>
        <v>0</v>
      </c>
      <c r="R55" s="29">
        <f>IF('定点数'!F$23=0,0,F55/'定点数'!F$23)</f>
        <v>0</v>
      </c>
      <c r="S55" s="29">
        <f>IF('定点数'!G$23=0,0,G55/'定点数'!G$23)</f>
        <v>0</v>
      </c>
      <c r="T55" s="29">
        <f>IF('定点数'!H$23=0,0,H55/'定点数'!H$23)</f>
        <v>0</v>
      </c>
      <c r="U55" s="29">
        <f>IF('定点数'!I$23=0,0,I55/'定点数'!I$23)</f>
        <v>0</v>
      </c>
      <c r="V55" s="29">
        <f>IF('定点数'!J$23=0,0,J55/'定点数'!J$23)</f>
        <v>0</v>
      </c>
      <c r="W55" s="29">
        <f>IF('定点数'!K$23=0,0,K55/'定点数'!K$23)</f>
        <v>0</v>
      </c>
    </row>
  </sheetData>
  <sheetProtection/>
  <printOptions headings="1"/>
  <pageMargins left="0.75" right="0.75" top="0.82" bottom="0.73" header="0.512" footer="0.512"/>
  <pageSetup horizontalDpi="200" verticalDpi="200" orientation="portrait" paperSize="9" scale="98" r:id="rId1"/>
  <rowBreaks count="2" manualBreakCount="2">
    <brk id="55" max="255" man="1"/>
    <brk id="120" max="255" man="1"/>
  </rowBreaks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00390625" style="27" customWidth="1"/>
    <col min="2" max="11" width="6.57421875" style="25" customWidth="1"/>
    <col min="12" max="12" width="0.9921875" style="25" customWidth="1"/>
    <col min="13" max="13" width="9.00390625" style="27" customWidth="1"/>
    <col min="14" max="23" width="6.57421875" style="25" customWidth="1"/>
    <col min="24" max="16384" width="9.00390625" style="25" customWidth="1"/>
  </cols>
  <sheetData>
    <row r="1" spans="1:22" ht="12.75" customHeight="1">
      <c r="A1" s="25" t="s">
        <v>89</v>
      </c>
      <c r="D1" s="25" t="s">
        <v>18</v>
      </c>
      <c r="J1" s="25" t="s">
        <v>90</v>
      </c>
      <c r="M1" s="25" t="s">
        <v>89</v>
      </c>
      <c r="P1" s="25" t="s">
        <v>20</v>
      </c>
      <c r="V1" s="25" t="str">
        <f>J1</f>
        <v>平成25年</v>
      </c>
    </row>
    <row r="2" spans="1:23" s="27" customFormat="1" ht="12.75" customHeight="1">
      <c r="A2" s="26"/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8</v>
      </c>
      <c r="K2" s="26" t="s">
        <v>9</v>
      </c>
      <c r="M2" s="26"/>
      <c r="N2" s="26" t="s">
        <v>21</v>
      </c>
      <c r="O2" s="26" t="s">
        <v>22</v>
      </c>
      <c r="P2" s="26" t="s">
        <v>23</v>
      </c>
      <c r="Q2" s="26" t="s">
        <v>24</v>
      </c>
      <c r="R2" s="26" t="s">
        <v>25</v>
      </c>
      <c r="S2" s="26" t="s">
        <v>26</v>
      </c>
      <c r="T2" s="26" t="s">
        <v>27</v>
      </c>
      <c r="U2" s="26" t="s">
        <v>28</v>
      </c>
      <c r="V2" s="26" t="s">
        <v>8</v>
      </c>
      <c r="W2" s="26" t="s">
        <v>29</v>
      </c>
    </row>
    <row r="3" spans="1:23" ht="12.75" customHeight="1">
      <c r="A3" s="26" t="s">
        <v>30</v>
      </c>
      <c r="B3" s="28">
        <v>76</v>
      </c>
      <c r="C3" s="28">
        <v>10</v>
      </c>
      <c r="D3" s="28">
        <v>3</v>
      </c>
      <c r="E3" s="28">
        <v>111</v>
      </c>
      <c r="F3" s="28">
        <v>6</v>
      </c>
      <c r="G3" s="28">
        <v>49</v>
      </c>
      <c r="H3" s="28">
        <v>19</v>
      </c>
      <c r="I3" s="28">
        <v>20</v>
      </c>
      <c r="J3" s="28">
        <v>21</v>
      </c>
      <c r="K3" s="28">
        <f>SUM(B3:J3)</f>
        <v>315</v>
      </c>
      <c r="M3" s="26" t="s">
        <v>30</v>
      </c>
      <c r="N3" s="29">
        <f>IF('定点数'!B$3=0,0,B3/'定点数'!B$3)</f>
        <v>7.6</v>
      </c>
      <c r="O3" s="29">
        <f>IF('定点数'!C$3=0,0,C3/'定点数'!C$3)</f>
        <v>2</v>
      </c>
      <c r="P3" s="29">
        <f>IF('定点数'!D$3=0,0,D3/'定点数'!D$3)</f>
        <v>0.75</v>
      </c>
      <c r="Q3" s="29">
        <f>IF('定点数'!E$3=0,0,E3/'定点数'!E$3)</f>
        <v>13.875</v>
      </c>
      <c r="R3" s="29">
        <f>IF('定点数'!F$3=0,0,F3/'定点数'!F$3)</f>
        <v>2</v>
      </c>
      <c r="S3" s="29">
        <f>IF('定点数'!G$3=0,0,G3/'定点数'!G$3)</f>
        <v>9.8</v>
      </c>
      <c r="T3" s="29">
        <f>IF('定点数'!H$3=0,0,H3/'定点数'!H$3)</f>
        <v>2.111111111111111</v>
      </c>
      <c r="U3" s="29">
        <f>IF('定点数'!I$3=0,0,I3/'定点数'!I$3)</f>
        <v>10</v>
      </c>
      <c r="V3" s="29">
        <f>IF('定点数'!J$3=0,0,J3/'定点数'!J$3)</f>
        <v>10.5</v>
      </c>
      <c r="W3" s="29">
        <f>IF('定点数'!K$3=0,0,K3/'定点数'!K$3)</f>
        <v>6.5625</v>
      </c>
    </row>
    <row r="4" spans="1:23" ht="12.75" customHeight="1">
      <c r="A4" s="26" t="s">
        <v>31</v>
      </c>
      <c r="B4" s="28">
        <v>142</v>
      </c>
      <c r="C4" s="28">
        <v>44</v>
      </c>
      <c r="D4" s="28">
        <v>7</v>
      </c>
      <c r="E4" s="28">
        <v>121</v>
      </c>
      <c r="F4" s="28">
        <v>18</v>
      </c>
      <c r="G4" s="28">
        <v>40</v>
      </c>
      <c r="H4" s="28">
        <v>65</v>
      </c>
      <c r="I4" s="28">
        <v>9</v>
      </c>
      <c r="J4" s="28">
        <v>30</v>
      </c>
      <c r="K4" s="28">
        <f aca="true" t="shared" si="0" ref="K4:K55">SUM(B4:J4)</f>
        <v>476</v>
      </c>
      <c r="M4" s="26" t="s">
        <v>31</v>
      </c>
      <c r="N4" s="29">
        <f>IF('定点数'!B$3=0,0,B4/'定点数'!B$3)</f>
        <v>14.2</v>
      </c>
      <c r="O4" s="29">
        <f>IF('定点数'!C$3=0,0,C4/'定点数'!C$3)</f>
        <v>8.8</v>
      </c>
      <c r="P4" s="29">
        <f>IF('定点数'!D$3=0,0,D4/'定点数'!D$3)</f>
        <v>1.75</v>
      </c>
      <c r="Q4" s="29">
        <f>IF('定点数'!E$3=0,0,E4/'定点数'!E$3)</f>
        <v>15.125</v>
      </c>
      <c r="R4" s="29">
        <f>IF('定点数'!F$3=0,0,F4/'定点数'!F$3)</f>
        <v>6</v>
      </c>
      <c r="S4" s="29">
        <f>IF('定点数'!G$3=0,0,G4/'定点数'!G$3)</f>
        <v>8</v>
      </c>
      <c r="T4" s="29">
        <f>IF('定点数'!H$3=0,0,H4/'定点数'!H$3)</f>
        <v>7.222222222222222</v>
      </c>
      <c r="U4" s="29">
        <f>IF('定点数'!I$3=0,0,I4/'定点数'!I$3)</f>
        <v>4.5</v>
      </c>
      <c r="V4" s="29">
        <f>IF('定点数'!J$3=0,0,J4/'定点数'!J$3)</f>
        <v>15</v>
      </c>
      <c r="W4" s="29">
        <f>IF('定点数'!K$3=0,0,K4/'定点数'!K$3)</f>
        <v>9.916666666666666</v>
      </c>
    </row>
    <row r="5" spans="1:23" ht="12.75" customHeight="1">
      <c r="A5" s="26" t="s">
        <v>32</v>
      </c>
      <c r="B5" s="28">
        <v>94</v>
      </c>
      <c r="C5" s="28">
        <v>34</v>
      </c>
      <c r="D5" s="28">
        <v>19</v>
      </c>
      <c r="E5" s="28">
        <v>108</v>
      </c>
      <c r="F5" s="28">
        <v>17</v>
      </c>
      <c r="G5" s="28">
        <v>49</v>
      </c>
      <c r="H5" s="28">
        <v>59</v>
      </c>
      <c r="I5" s="28">
        <v>8</v>
      </c>
      <c r="J5" s="28">
        <v>19</v>
      </c>
      <c r="K5" s="28">
        <f t="shared" si="0"/>
        <v>407</v>
      </c>
      <c r="M5" s="26" t="s">
        <v>32</v>
      </c>
      <c r="N5" s="29">
        <f>IF('定点数'!B$3=0,0,B5/'定点数'!B$3)</f>
        <v>9.4</v>
      </c>
      <c r="O5" s="29">
        <f>IF('定点数'!C$3=0,0,C5/'定点数'!C$3)</f>
        <v>6.8</v>
      </c>
      <c r="P5" s="29">
        <f>IF('定点数'!D$3=0,0,D5/'定点数'!D$3)</f>
        <v>4.75</v>
      </c>
      <c r="Q5" s="29">
        <f>IF('定点数'!E$3=0,0,E5/'定点数'!E$3)</f>
        <v>13.5</v>
      </c>
      <c r="R5" s="29">
        <f>IF('定点数'!F$3=0,0,F5/'定点数'!F$3)</f>
        <v>5.666666666666667</v>
      </c>
      <c r="S5" s="29">
        <f>IF('定点数'!G$3=0,0,G5/'定点数'!G$3)</f>
        <v>9.8</v>
      </c>
      <c r="T5" s="29">
        <f>IF('定点数'!H$3=0,0,H5/'定点数'!H$3)</f>
        <v>6.555555555555555</v>
      </c>
      <c r="U5" s="29">
        <f>IF('定点数'!I$3=0,0,I5/'定点数'!I$3)</f>
        <v>4</v>
      </c>
      <c r="V5" s="29">
        <f>IF('定点数'!J$3=0,0,J5/'定点数'!J$3)</f>
        <v>9.5</v>
      </c>
      <c r="W5" s="29">
        <f>IF('定点数'!K$3=0,0,K5/'定点数'!K$3)</f>
        <v>8.479166666666666</v>
      </c>
    </row>
    <row r="6" spans="1:23" ht="12.75" customHeight="1">
      <c r="A6" s="26" t="s">
        <v>33</v>
      </c>
      <c r="B6" s="28">
        <v>79</v>
      </c>
      <c r="C6" s="28">
        <v>39</v>
      </c>
      <c r="D6" s="28">
        <v>37</v>
      </c>
      <c r="E6" s="28">
        <v>87</v>
      </c>
      <c r="F6" s="28">
        <v>14</v>
      </c>
      <c r="G6" s="28">
        <v>56</v>
      </c>
      <c r="H6" s="28">
        <v>96</v>
      </c>
      <c r="I6" s="28">
        <v>12</v>
      </c>
      <c r="J6" s="28">
        <v>25</v>
      </c>
      <c r="K6" s="28">
        <f t="shared" si="0"/>
        <v>445</v>
      </c>
      <c r="M6" s="26" t="s">
        <v>33</v>
      </c>
      <c r="N6" s="29">
        <f>IF('定点数'!B$3=0,0,B6/'定点数'!B$3)</f>
        <v>7.9</v>
      </c>
      <c r="O6" s="29">
        <f>IF('定点数'!C$3=0,0,C6/'定点数'!C$3)</f>
        <v>7.8</v>
      </c>
      <c r="P6" s="29">
        <f>IF('定点数'!D$3=0,0,D6/'定点数'!D$3)</f>
        <v>9.25</v>
      </c>
      <c r="Q6" s="29">
        <f>IF('定点数'!E$3=0,0,E6/'定点数'!E$3)</f>
        <v>10.875</v>
      </c>
      <c r="R6" s="29">
        <f>IF('定点数'!F$3=0,0,F6/'定点数'!F$3)</f>
        <v>4.666666666666667</v>
      </c>
      <c r="S6" s="29">
        <f>IF('定点数'!G$3=0,0,G6/'定点数'!G$3)</f>
        <v>11.2</v>
      </c>
      <c r="T6" s="29">
        <f>IF('定点数'!H$3=0,0,H6/'定点数'!H$3)</f>
        <v>10.666666666666666</v>
      </c>
      <c r="U6" s="29">
        <f>IF('定点数'!I$3=0,0,I6/'定点数'!I$3)</f>
        <v>6</v>
      </c>
      <c r="V6" s="29">
        <f>IF('定点数'!J$3=0,0,J6/'定点数'!J$3)</f>
        <v>12.5</v>
      </c>
      <c r="W6" s="29">
        <f>IF('定点数'!K$3=0,0,K6/'定点数'!K$3)</f>
        <v>9.270833333333334</v>
      </c>
    </row>
    <row r="7" spans="1:23" ht="12.75" customHeight="1">
      <c r="A7" s="26" t="s">
        <v>34</v>
      </c>
      <c r="B7" s="28">
        <v>116</v>
      </c>
      <c r="C7" s="28">
        <v>39</v>
      </c>
      <c r="D7" s="28">
        <v>22</v>
      </c>
      <c r="E7" s="28">
        <v>112</v>
      </c>
      <c r="F7" s="28">
        <v>5</v>
      </c>
      <c r="G7" s="28">
        <v>51</v>
      </c>
      <c r="H7" s="28">
        <v>95</v>
      </c>
      <c r="I7" s="28">
        <v>7</v>
      </c>
      <c r="J7" s="28">
        <v>24</v>
      </c>
      <c r="K7" s="28">
        <f t="shared" si="0"/>
        <v>471</v>
      </c>
      <c r="M7" s="26" t="s">
        <v>34</v>
      </c>
      <c r="N7" s="29">
        <f>IF('定点数'!B$3=0,0,B7/'定点数'!B$3)</f>
        <v>11.6</v>
      </c>
      <c r="O7" s="29">
        <f>IF('定点数'!C$3=0,0,C7/'定点数'!C$3)</f>
        <v>7.8</v>
      </c>
      <c r="P7" s="29">
        <f>IF('定点数'!D$3=0,0,D7/'定点数'!D$3)</f>
        <v>5.5</v>
      </c>
      <c r="Q7" s="29">
        <f>IF('定点数'!E$3=0,0,E7/'定点数'!E$3)</f>
        <v>14</v>
      </c>
      <c r="R7" s="29">
        <f>IF('定点数'!F$3=0,0,F7/'定点数'!F$3)</f>
        <v>1.6666666666666667</v>
      </c>
      <c r="S7" s="29">
        <f>IF('定点数'!G$3=0,0,G7/'定点数'!G$3)</f>
        <v>10.2</v>
      </c>
      <c r="T7" s="29">
        <f>IF('定点数'!H$3=0,0,H7/'定点数'!H$3)</f>
        <v>10.555555555555555</v>
      </c>
      <c r="U7" s="29">
        <f>IF('定点数'!I$3=0,0,I7/'定点数'!I$3)</f>
        <v>3.5</v>
      </c>
      <c r="V7" s="29">
        <f>IF('定点数'!J$3=0,0,J7/'定点数'!J$3)</f>
        <v>12</v>
      </c>
      <c r="W7" s="29">
        <f>IF('定点数'!K$3=0,0,K7/'定点数'!K$3)</f>
        <v>9.8125</v>
      </c>
    </row>
    <row r="8" spans="1:23" ht="12.75" customHeight="1">
      <c r="A8" s="26" t="s">
        <v>35</v>
      </c>
      <c r="B8" s="28">
        <v>62</v>
      </c>
      <c r="C8" s="28">
        <v>39</v>
      </c>
      <c r="D8" s="28">
        <v>14</v>
      </c>
      <c r="E8" s="28">
        <v>97</v>
      </c>
      <c r="F8" s="28">
        <v>3</v>
      </c>
      <c r="G8" s="28">
        <v>74</v>
      </c>
      <c r="H8" s="28">
        <v>109</v>
      </c>
      <c r="I8" s="28">
        <v>7</v>
      </c>
      <c r="J8" s="28">
        <v>18</v>
      </c>
      <c r="K8" s="28">
        <f t="shared" si="0"/>
        <v>423</v>
      </c>
      <c r="M8" s="26" t="s">
        <v>35</v>
      </c>
      <c r="N8" s="29">
        <f>IF('定点数'!B$3=0,0,B8/'定点数'!B$3)</f>
        <v>6.2</v>
      </c>
      <c r="O8" s="29">
        <f>IF('定点数'!C$3=0,0,C8/'定点数'!C$3)</f>
        <v>7.8</v>
      </c>
      <c r="P8" s="29">
        <f>IF('定点数'!D$3=0,0,D8/'定点数'!D$3)</f>
        <v>3.5</v>
      </c>
      <c r="Q8" s="29">
        <f>IF('定点数'!E$3=0,0,E8/'定点数'!E$3)</f>
        <v>12.125</v>
      </c>
      <c r="R8" s="29">
        <f>IF('定点数'!F$3=0,0,F8/'定点数'!F$3)</f>
        <v>1</v>
      </c>
      <c r="S8" s="29">
        <f>IF('定点数'!G$3=0,0,G8/'定点数'!G$3)</f>
        <v>14.8</v>
      </c>
      <c r="T8" s="29">
        <f>IF('定点数'!H$3=0,0,H8/'定点数'!H$3)</f>
        <v>12.11111111111111</v>
      </c>
      <c r="U8" s="29">
        <f>IF('定点数'!I$3=0,0,I8/'定点数'!I$3)</f>
        <v>3.5</v>
      </c>
      <c r="V8" s="29">
        <f>IF('定点数'!J$3=0,0,J8/'定点数'!J$3)</f>
        <v>9</v>
      </c>
      <c r="W8" s="29">
        <f>IF('定点数'!K$3=0,0,K8/'定点数'!K$3)</f>
        <v>8.8125</v>
      </c>
    </row>
    <row r="9" spans="1:23" ht="12.75" customHeight="1">
      <c r="A9" s="26" t="s">
        <v>36</v>
      </c>
      <c r="B9" s="28">
        <v>100</v>
      </c>
      <c r="C9" s="28">
        <v>40</v>
      </c>
      <c r="D9" s="28">
        <v>13</v>
      </c>
      <c r="E9" s="28">
        <v>105</v>
      </c>
      <c r="F9" s="28">
        <v>14</v>
      </c>
      <c r="G9" s="28">
        <v>46</v>
      </c>
      <c r="H9" s="28">
        <v>86</v>
      </c>
      <c r="I9" s="28">
        <v>19</v>
      </c>
      <c r="J9" s="28">
        <v>17</v>
      </c>
      <c r="K9" s="28">
        <f t="shared" si="0"/>
        <v>440</v>
      </c>
      <c r="M9" s="26" t="s">
        <v>36</v>
      </c>
      <c r="N9" s="29">
        <f>IF('定点数'!B$3=0,0,B9/'定点数'!B$3)</f>
        <v>10</v>
      </c>
      <c r="O9" s="29">
        <f>IF('定点数'!C$3=0,0,C9/'定点数'!C$3)</f>
        <v>8</v>
      </c>
      <c r="P9" s="29">
        <f>IF('定点数'!D$3=0,0,D9/'定点数'!D$3)</f>
        <v>3.25</v>
      </c>
      <c r="Q9" s="29">
        <f>IF('定点数'!E$3=0,0,E9/'定点数'!E$3)</f>
        <v>13.125</v>
      </c>
      <c r="R9" s="29">
        <f>IF('定点数'!F$3=0,0,F9/'定点数'!F$3)</f>
        <v>4.666666666666667</v>
      </c>
      <c r="S9" s="29">
        <f>IF('定点数'!G$3=0,0,G9/'定点数'!G$3)</f>
        <v>9.2</v>
      </c>
      <c r="T9" s="29">
        <f>IF('定点数'!H$3=0,0,H9/'定点数'!H$3)</f>
        <v>9.555555555555555</v>
      </c>
      <c r="U9" s="29">
        <f>IF('定点数'!I$3=0,0,I9/'定点数'!I$3)</f>
        <v>9.5</v>
      </c>
      <c r="V9" s="29">
        <f>IF('定点数'!J$3=0,0,J9/'定点数'!J$3)</f>
        <v>8.5</v>
      </c>
      <c r="W9" s="29">
        <f>IF('定点数'!K$3=0,0,K9/'定点数'!K$3)</f>
        <v>9.166666666666666</v>
      </c>
    </row>
    <row r="10" spans="1:23" ht="12.75" customHeight="1">
      <c r="A10" s="26" t="s">
        <v>37</v>
      </c>
      <c r="B10" s="28">
        <v>108</v>
      </c>
      <c r="C10" s="28">
        <v>60</v>
      </c>
      <c r="D10" s="28">
        <v>5</v>
      </c>
      <c r="E10" s="28">
        <v>95</v>
      </c>
      <c r="F10" s="28">
        <v>21</v>
      </c>
      <c r="G10" s="28">
        <v>38</v>
      </c>
      <c r="H10" s="28">
        <v>94</v>
      </c>
      <c r="I10" s="28">
        <v>13</v>
      </c>
      <c r="J10" s="28">
        <v>47</v>
      </c>
      <c r="K10" s="28">
        <f t="shared" si="0"/>
        <v>481</v>
      </c>
      <c r="M10" s="26" t="s">
        <v>37</v>
      </c>
      <c r="N10" s="29">
        <f>IF('定点数'!B$3=0,0,B10/'定点数'!B$3)</f>
        <v>10.8</v>
      </c>
      <c r="O10" s="29">
        <f>IF('定点数'!C$3=0,0,C10/'定点数'!C$3)</f>
        <v>12</v>
      </c>
      <c r="P10" s="29">
        <f>IF('定点数'!D$3=0,0,D10/'定点数'!D$3)</f>
        <v>1.25</v>
      </c>
      <c r="Q10" s="29">
        <f>IF('定点数'!E$3=0,0,E10/'定点数'!E$3)</f>
        <v>11.875</v>
      </c>
      <c r="R10" s="29">
        <f>IF('定点数'!F$3=0,0,F10/'定点数'!F$3)</f>
        <v>7</v>
      </c>
      <c r="S10" s="29">
        <f>IF('定点数'!G$3=0,0,G10/'定点数'!G$3)</f>
        <v>7.6</v>
      </c>
      <c r="T10" s="29">
        <f>IF('定点数'!H$3=0,0,H10/'定点数'!H$3)</f>
        <v>10.444444444444445</v>
      </c>
      <c r="U10" s="29">
        <f>IF('定点数'!I$3=0,0,I10/'定点数'!I$3)</f>
        <v>6.5</v>
      </c>
      <c r="V10" s="29">
        <f>IF('定点数'!J$3=0,0,J10/'定点数'!J$3)</f>
        <v>23.5</v>
      </c>
      <c r="W10" s="29">
        <f>IF('定点数'!K$3=0,0,K10/'定点数'!K$3)</f>
        <v>10.020833333333334</v>
      </c>
    </row>
    <row r="11" spans="1:23" ht="12.75" customHeight="1">
      <c r="A11" s="26" t="s">
        <v>38</v>
      </c>
      <c r="B11" s="28">
        <v>100</v>
      </c>
      <c r="C11" s="28">
        <v>41</v>
      </c>
      <c r="D11" s="28">
        <v>5</v>
      </c>
      <c r="E11" s="28">
        <v>92</v>
      </c>
      <c r="F11" s="28">
        <v>16</v>
      </c>
      <c r="G11" s="28">
        <v>53</v>
      </c>
      <c r="H11" s="28">
        <v>91</v>
      </c>
      <c r="I11" s="28">
        <v>10</v>
      </c>
      <c r="J11" s="28">
        <v>52</v>
      </c>
      <c r="K11" s="28">
        <f t="shared" si="0"/>
        <v>460</v>
      </c>
      <c r="M11" s="26" t="s">
        <v>38</v>
      </c>
      <c r="N11" s="29">
        <f>IF('定点数'!B$3=0,0,B11/'定点数'!B$3)</f>
        <v>10</v>
      </c>
      <c r="O11" s="29">
        <f>IF('定点数'!C$3=0,0,C11/'定点数'!C$3)</f>
        <v>8.2</v>
      </c>
      <c r="P11" s="29">
        <f>IF('定点数'!D$3=0,0,D11/'定点数'!D$3)</f>
        <v>1.25</v>
      </c>
      <c r="Q11" s="29">
        <f>IF('定点数'!E$3=0,0,E11/'定点数'!E$3)</f>
        <v>11.5</v>
      </c>
      <c r="R11" s="29">
        <f>IF('定点数'!F$3=0,0,F11/'定点数'!F$3)</f>
        <v>5.333333333333333</v>
      </c>
      <c r="S11" s="29">
        <f>IF('定点数'!G$3=0,0,G11/'定点数'!G$3)</f>
        <v>10.6</v>
      </c>
      <c r="T11" s="29">
        <f>IF('定点数'!H$3=0,0,H11/'定点数'!H$3)</f>
        <v>10.11111111111111</v>
      </c>
      <c r="U11" s="29">
        <f>IF('定点数'!I$3=0,0,I11/'定点数'!I$3)</f>
        <v>5</v>
      </c>
      <c r="V11" s="29">
        <f>IF('定点数'!J$3=0,0,J11/'定点数'!J$3)</f>
        <v>26</v>
      </c>
      <c r="W11" s="29">
        <f>IF('定点数'!K$3=0,0,K11/'定点数'!K$3)</f>
        <v>9.583333333333334</v>
      </c>
    </row>
    <row r="12" spans="1:23" ht="12.75" customHeight="1">
      <c r="A12" s="26" t="s">
        <v>39</v>
      </c>
      <c r="B12" s="28">
        <v>99</v>
      </c>
      <c r="C12" s="28">
        <v>48</v>
      </c>
      <c r="D12" s="28">
        <v>10</v>
      </c>
      <c r="E12" s="28">
        <v>110</v>
      </c>
      <c r="F12" s="28">
        <v>9</v>
      </c>
      <c r="G12" s="28">
        <v>39</v>
      </c>
      <c r="H12" s="28">
        <v>109</v>
      </c>
      <c r="I12" s="28">
        <v>11</v>
      </c>
      <c r="J12" s="28">
        <v>29</v>
      </c>
      <c r="K12" s="28">
        <f t="shared" si="0"/>
        <v>464</v>
      </c>
      <c r="M12" s="26" t="s">
        <v>39</v>
      </c>
      <c r="N12" s="29">
        <f>IF('定点数'!B$3=0,0,B12/'定点数'!B$3)</f>
        <v>9.9</v>
      </c>
      <c r="O12" s="29">
        <f>IF('定点数'!C$3=0,0,C12/'定点数'!C$3)</f>
        <v>9.6</v>
      </c>
      <c r="P12" s="29">
        <f>IF('定点数'!D$3=0,0,D12/'定点数'!D$3)</f>
        <v>2.5</v>
      </c>
      <c r="Q12" s="29">
        <f>IF('定点数'!E$3=0,0,E12/'定点数'!E$3)</f>
        <v>13.75</v>
      </c>
      <c r="R12" s="29">
        <f>IF('定点数'!F$3=0,0,F12/'定点数'!F$3)</f>
        <v>3</v>
      </c>
      <c r="S12" s="29">
        <f>IF('定点数'!G$3=0,0,G12/'定点数'!G$3)</f>
        <v>7.8</v>
      </c>
      <c r="T12" s="29">
        <f>IF('定点数'!H$3=0,0,H12/'定点数'!H$3)</f>
        <v>12.11111111111111</v>
      </c>
      <c r="U12" s="29">
        <f>IF('定点数'!I$3=0,0,I12/'定点数'!I$3)</f>
        <v>5.5</v>
      </c>
      <c r="V12" s="29">
        <f>IF('定点数'!J$3=0,0,J12/'定点数'!J$3)</f>
        <v>14.5</v>
      </c>
      <c r="W12" s="29">
        <f>IF('定点数'!K$3=0,0,K12/'定点数'!K$3)</f>
        <v>9.666666666666666</v>
      </c>
    </row>
    <row r="13" spans="1:23" ht="12.75" customHeight="1">
      <c r="A13" s="26" t="s">
        <v>40</v>
      </c>
      <c r="B13" s="28">
        <v>116</v>
      </c>
      <c r="C13" s="28">
        <v>42</v>
      </c>
      <c r="D13" s="28">
        <v>7</v>
      </c>
      <c r="E13" s="28">
        <v>138</v>
      </c>
      <c r="F13" s="28">
        <v>13</v>
      </c>
      <c r="G13" s="28">
        <v>71</v>
      </c>
      <c r="H13" s="28">
        <v>85</v>
      </c>
      <c r="I13" s="28">
        <v>7</v>
      </c>
      <c r="J13" s="28">
        <v>36</v>
      </c>
      <c r="K13" s="28">
        <f t="shared" si="0"/>
        <v>515</v>
      </c>
      <c r="M13" s="26" t="s">
        <v>40</v>
      </c>
      <c r="N13" s="29">
        <f>IF('定点数'!B$3=0,0,B13/'定点数'!B$3)</f>
        <v>11.6</v>
      </c>
      <c r="O13" s="29">
        <f>IF('定点数'!C$3=0,0,C13/'定点数'!C$3)</f>
        <v>8.4</v>
      </c>
      <c r="P13" s="29">
        <f>IF('定点数'!D$3=0,0,D13/'定点数'!D$3)</f>
        <v>1.75</v>
      </c>
      <c r="Q13" s="29">
        <f>IF('定点数'!E$3=0,0,E13/'定点数'!E$3)</f>
        <v>17.25</v>
      </c>
      <c r="R13" s="29">
        <f>IF('定点数'!F$3=0,0,F13/'定点数'!F$3)</f>
        <v>4.333333333333333</v>
      </c>
      <c r="S13" s="29">
        <f>IF('定点数'!G$3=0,0,G13/'定点数'!G$3)</f>
        <v>14.2</v>
      </c>
      <c r="T13" s="29">
        <f>IF('定点数'!H$3=0,0,H13/'定点数'!H$3)</f>
        <v>9.444444444444445</v>
      </c>
      <c r="U13" s="29">
        <f>IF('定点数'!I$3=0,0,I13/'定点数'!I$3)</f>
        <v>3.5</v>
      </c>
      <c r="V13" s="29">
        <f>IF('定点数'!J$3=0,0,J13/'定点数'!J$3)</f>
        <v>18</v>
      </c>
      <c r="W13" s="29">
        <f>IF('定点数'!K$3=0,0,K13/'定点数'!K$3)</f>
        <v>10.729166666666666</v>
      </c>
    </row>
    <row r="14" spans="1:23" ht="12.75" customHeight="1">
      <c r="A14" s="26" t="s">
        <v>41</v>
      </c>
      <c r="B14" s="28">
        <v>118</v>
      </c>
      <c r="C14" s="28">
        <v>24</v>
      </c>
      <c r="D14" s="28">
        <v>9</v>
      </c>
      <c r="E14" s="28">
        <v>170</v>
      </c>
      <c r="F14" s="28">
        <v>12</v>
      </c>
      <c r="G14" s="28">
        <v>47</v>
      </c>
      <c r="H14" s="28">
        <v>75</v>
      </c>
      <c r="I14" s="28">
        <v>6</v>
      </c>
      <c r="J14" s="28">
        <v>41</v>
      </c>
      <c r="K14" s="28">
        <f t="shared" si="0"/>
        <v>502</v>
      </c>
      <c r="M14" s="26" t="s">
        <v>41</v>
      </c>
      <c r="N14" s="29">
        <f>IF('定点数'!B$3=0,0,B14/'定点数'!B$3)</f>
        <v>11.8</v>
      </c>
      <c r="O14" s="29">
        <f>IF('定点数'!C$3=0,0,C14/'定点数'!C$3)</f>
        <v>4.8</v>
      </c>
      <c r="P14" s="29">
        <f>IF('定点数'!D$3=0,0,D14/'定点数'!D$3)</f>
        <v>2.25</v>
      </c>
      <c r="Q14" s="29">
        <f>IF('定点数'!E$3=0,0,E14/'定点数'!E$3)</f>
        <v>21.25</v>
      </c>
      <c r="R14" s="29">
        <f>IF('定点数'!F$3=0,0,F14/'定点数'!F$3)</f>
        <v>4</v>
      </c>
      <c r="S14" s="29">
        <f>IF('定点数'!G$3=0,0,G14/'定点数'!G$3)</f>
        <v>9.4</v>
      </c>
      <c r="T14" s="29">
        <f>IF('定点数'!H$3=0,0,H14/'定点数'!H$3)</f>
        <v>8.333333333333334</v>
      </c>
      <c r="U14" s="29">
        <f>IF('定点数'!I$3=0,0,I14/'定点数'!I$3)</f>
        <v>3</v>
      </c>
      <c r="V14" s="29">
        <f>IF('定点数'!J$3=0,0,J14/'定点数'!J$3)</f>
        <v>20.5</v>
      </c>
      <c r="W14" s="29">
        <f>IF('定点数'!K$3=0,0,K14/'定点数'!K$3)</f>
        <v>10.458333333333334</v>
      </c>
    </row>
    <row r="15" spans="1:23" ht="12.75" customHeight="1">
      <c r="A15" s="26" t="s">
        <v>42</v>
      </c>
      <c r="B15" s="28">
        <v>88</v>
      </c>
      <c r="C15" s="28">
        <v>33</v>
      </c>
      <c r="D15" s="28">
        <v>7</v>
      </c>
      <c r="E15" s="28">
        <v>99</v>
      </c>
      <c r="F15" s="28">
        <v>7</v>
      </c>
      <c r="G15" s="28">
        <v>94</v>
      </c>
      <c r="H15" s="28">
        <v>58</v>
      </c>
      <c r="I15" s="28">
        <v>11</v>
      </c>
      <c r="J15" s="28">
        <v>37</v>
      </c>
      <c r="K15" s="28">
        <f t="shared" si="0"/>
        <v>434</v>
      </c>
      <c r="M15" s="26" t="s">
        <v>42</v>
      </c>
      <c r="N15" s="29">
        <f>IF('定点数'!B$3=0,0,B15/'定点数'!B$3)</f>
        <v>8.8</v>
      </c>
      <c r="O15" s="29">
        <f>IF('定点数'!C$3=0,0,C15/'定点数'!C$3)</f>
        <v>6.6</v>
      </c>
      <c r="P15" s="29">
        <f>IF('定点数'!D$3=0,0,D15/'定点数'!D$3)</f>
        <v>1.75</v>
      </c>
      <c r="Q15" s="29">
        <f>IF('定点数'!E$3=0,0,E15/'定点数'!E$3)</f>
        <v>12.375</v>
      </c>
      <c r="R15" s="29">
        <f>IF('定点数'!F$3=0,0,F15/'定点数'!F$3)</f>
        <v>2.3333333333333335</v>
      </c>
      <c r="S15" s="29">
        <f>IF('定点数'!G$3=0,0,G15/'定点数'!G$3)</f>
        <v>18.8</v>
      </c>
      <c r="T15" s="29">
        <f>IF('定点数'!H$3=0,0,H15/'定点数'!H$3)</f>
        <v>6.444444444444445</v>
      </c>
      <c r="U15" s="29">
        <f>IF('定点数'!I$3=0,0,I15/'定点数'!I$3)</f>
        <v>5.5</v>
      </c>
      <c r="V15" s="29">
        <f>IF('定点数'!J$3=0,0,J15/'定点数'!J$3)</f>
        <v>18.5</v>
      </c>
      <c r="W15" s="29">
        <f>IF('定点数'!K$3=0,0,K15/'定点数'!K$3)</f>
        <v>9.041666666666666</v>
      </c>
    </row>
    <row r="16" spans="1:23" ht="12.75" customHeight="1">
      <c r="A16" s="26" t="s">
        <v>43</v>
      </c>
      <c r="B16" s="28">
        <v>82</v>
      </c>
      <c r="C16" s="28">
        <v>23</v>
      </c>
      <c r="D16" s="28">
        <v>0</v>
      </c>
      <c r="E16" s="28">
        <v>107</v>
      </c>
      <c r="F16" s="28">
        <v>12</v>
      </c>
      <c r="G16" s="28">
        <v>50</v>
      </c>
      <c r="H16" s="28">
        <v>58</v>
      </c>
      <c r="I16" s="28">
        <v>6</v>
      </c>
      <c r="J16" s="28">
        <v>26</v>
      </c>
      <c r="K16" s="28">
        <f t="shared" si="0"/>
        <v>364</v>
      </c>
      <c r="M16" s="26" t="s">
        <v>43</v>
      </c>
      <c r="N16" s="29">
        <f>IF('定点数'!B$3=0,0,B16/'定点数'!B$3)</f>
        <v>8.2</v>
      </c>
      <c r="O16" s="29">
        <f>IF('定点数'!C$3=0,0,C16/'定点数'!C$3)</f>
        <v>4.6</v>
      </c>
      <c r="P16" s="29">
        <f>IF('定点数'!D$3=0,0,D16/'定点数'!D$3)</f>
        <v>0</v>
      </c>
      <c r="Q16" s="29">
        <f>IF('定点数'!E$3=0,0,E16/'定点数'!E$3)</f>
        <v>13.375</v>
      </c>
      <c r="R16" s="29">
        <f>IF('定点数'!F$3=0,0,F16/'定点数'!F$3)</f>
        <v>4</v>
      </c>
      <c r="S16" s="29">
        <f>IF('定点数'!G$3=0,0,G16/'定点数'!G$3)</f>
        <v>10</v>
      </c>
      <c r="T16" s="29">
        <f>IF('定点数'!H$3=0,0,H16/'定点数'!H$3)</f>
        <v>6.444444444444445</v>
      </c>
      <c r="U16" s="29">
        <f>IF('定点数'!I$3=0,0,I16/'定点数'!I$3)</f>
        <v>3</v>
      </c>
      <c r="V16" s="29">
        <f>IF('定点数'!J$3=0,0,J16/'定点数'!J$3)</f>
        <v>13</v>
      </c>
      <c r="W16" s="29">
        <f>IF('定点数'!K$3=0,0,K16/'定点数'!K$3)</f>
        <v>7.583333333333333</v>
      </c>
    </row>
    <row r="17" spans="1:23" ht="12.75" customHeight="1">
      <c r="A17" s="26" t="s">
        <v>44</v>
      </c>
      <c r="B17" s="28">
        <v>80</v>
      </c>
      <c r="C17" s="28">
        <v>16</v>
      </c>
      <c r="D17" s="28">
        <v>13</v>
      </c>
      <c r="E17" s="28">
        <v>97</v>
      </c>
      <c r="F17" s="28">
        <v>16</v>
      </c>
      <c r="G17" s="28">
        <v>71</v>
      </c>
      <c r="H17" s="28">
        <v>56</v>
      </c>
      <c r="I17" s="28">
        <v>25</v>
      </c>
      <c r="J17" s="28">
        <v>11</v>
      </c>
      <c r="K17" s="28">
        <f t="shared" si="0"/>
        <v>385</v>
      </c>
      <c r="M17" s="26" t="s">
        <v>44</v>
      </c>
      <c r="N17" s="29">
        <f>IF('定点数'!B$13=0,0,B17/'定点数'!B$13)</f>
        <v>8.88888888888889</v>
      </c>
      <c r="O17" s="29">
        <f>IF('定点数'!C$13=0,0,C17/'定点数'!C$13)</f>
        <v>3.2</v>
      </c>
      <c r="P17" s="29">
        <f>IF('定点数'!D$13=0,0,D17/'定点数'!D$13)</f>
        <v>4.333333333333333</v>
      </c>
      <c r="Q17" s="29">
        <f>IF('定点数'!E$13=0,0,E17/'定点数'!E$13)</f>
        <v>12.125</v>
      </c>
      <c r="R17" s="29">
        <f>IF('定点数'!F$13=0,0,F17/'定点数'!F$13)</f>
        <v>5.333333333333333</v>
      </c>
      <c r="S17" s="29">
        <f>IF('定点数'!G$13=0,0,G17/'定点数'!G$13)</f>
        <v>14.2</v>
      </c>
      <c r="T17" s="29">
        <f>IF('定点数'!H$13=0,0,H17/'定点数'!H$13)</f>
        <v>6.222222222222222</v>
      </c>
      <c r="U17" s="29">
        <f>IF('定点数'!I$13=0,0,I17/'定点数'!I$13)</f>
        <v>12.5</v>
      </c>
      <c r="V17" s="29">
        <f>IF('定点数'!J$13=0,0,J17/'定点数'!J$13)</f>
        <v>5.5</v>
      </c>
      <c r="W17" s="29">
        <f>IF('定点数'!K$13=0,0,K17/'定点数'!K$13)</f>
        <v>8.369565217391305</v>
      </c>
    </row>
    <row r="18" spans="1:23" ht="12.75" customHeight="1">
      <c r="A18" s="26" t="s">
        <v>45</v>
      </c>
      <c r="B18" s="28">
        <v>78</v>
      </c>
      <c r="C18" s="28">
        <v>27</v>
      </c>
      <c r="D18" s="28">
        <v>14</v>
      </c>
      <c r="E18" s="28">
        <v>107</v>
      </c>
      <c r="F18" s="28">
        <v>19</v>
      </c>
      <c r="G18" s="28">
        <v>46</v>
      </c>
      <c r="H18" s="28">
        <v>51</v>
      </c>
      <c r="I18" s="28">
        <v>15</v>
      </c>
      <c r="J18" s="28">
        <v>27</v>
      </c>
      <c r="K18" s="28">
        <f t="shared" si="0"/>
        <v>384</v>
      </c>
      <c r="M18" s="26" t="s">
        <v>45</v>
      </c>
      <c r="N18" s="29">
        <f>IF('定点数'!B$23=0,0,B18/'定点数'!B$23)</f>
        <v>7.8</v>
      </c>
      <c r="O18" s="29">
        <f>IF('定点数'!C$23=0,0,C18/'定点数'!C$23)</f>
        <v>5.4</v>
      </c>
      <c r="P18" s="29">
        <f>IF('定点数'!D$23=0,0,D18/'定点数'!D$23)</f>
        <v>4.666666666666667</v>
      </c>
      <c r="Q18" s="29">
        <f>IF('定点数'!E$23=0,0,E18/'定点数'!E$23)</f>
        <v>13.375</v>
      </c>
      <c r="R18" s="29">
        <f>IF('定点数'!F$23=0,0,F18/'定点数'!F$23)</f>
        <v>6.333333333333333</v>
      </c>
      <c r="S18" s="29">
        <f>IF('定点数'!G$23=0,0,G18/'定点数'!G$23)</f>
        <v>9.2</v>
      </c>
      <c r="T18" s="29">
        <f>IF('定点数'!H$23=0,0,H18/'定点数'!H$23)</f>
        <v>5.666666666666667</v>
      </c>
      <c r="U18" s="29">
        <f>IF('定点数'!I$23=0,0,I18/'定点数'!I$23)</f>
        <v>7.5</v>
      </c>
      <c r="V18" s="29">
        <f>IF('定点数'!J$23=0,0,J18/'定点数'!J$23)</f>
        <v>13.5</v>
      </c>
      <c r="W18" s="29">
        <f>IF('定点数'!K$23=0,0,K18/'定点数'!K$23)</f>
        <v>8.170212765957446</v>
      </c>
    </row>
    <row r="19" spans="1:23" ht="12.75" customHeight="1">
      <c r="A19" s="26" t="s">
        <v>46</v>
      </c>
      <c r="B19" s="28">
        <v>67</v>
      </c>
      <c r="C19" s="28">
        <v>38</v>
      </c>
      <c r="D19" s="28">
        <v>14</v>
      </c>
      <c r="E19" s="28">
        <v>101</v>
      </c>
      <c r="F19" s="28">
        <v>18</v>
      </c>
      <c r="G19" s="28">
        <v>36</v>
      </c>
      <c r="H19" s="28">
        <v>48</v>
      </c>
      <c r="I19" s="28">
        <v>11</v>
      </c>
      <c r="J19" s="28">
        <v>33</v>
      </c>
      <c r="K19" s="28">
        <f t="shared" si="0"/>
        <v>366</v>
      </c>
      <c r="M19" s="26" t="s">
        <v>46</v>
      </c>
      <c r="N19" s="29">
        <f>IF('定点数'!B$23=0,0,B19/'定点数'!B$23)</f>
        <v>6.7</v>
      </c>
      <c r="O19" s="29">
        <f>IF('定点数'!C$23=0,0,C19/'定点数'!C$23)</f>
        <v>7.6</v>
      </c>
      <c r="P19" s="29">
        <f>IF('定点数'!D$23=0,0,D19/'定点数'!D$23)</f>
        <v>4.666666666666667</v>
      </c>
      <c r="Q19" s="29">
        <f>IF('定点数'!E$23=0,0,E19/'定点数'!E$23)</f>
        <v>12.625</v>
      </c>
      <c r="R19" s="29">
        <f>IF('定点数'!F$23=0,0,F19/'定点数'!F$23)</f>
        <v>6</v>
      </c>
      <c r="S19" s="29">
        <f>IF('定点数'!G$23=0,0,G19/'定点数'!G$23)</f>
        <v>7.2</v>
      </c>
      <c r="T19" s="29">
        <f>IF('定点数'!H$23=0,0,H19/'定点数'!H$23)</f>
        <v>5.333333333333333</v>
      </c>
      <c r="U19" s="29">
        <f>IF('定点数'!I$23=0,0,I19/'定点数'!I$23)</f>
        <v>5.5</v>
      </c>
      <c r="V19" s="29">
        <f>IF('定点数'!J$23=0,0,J19/'定点数'!J$23)</f>
        <v>16.5</v>
      </c>
      <c r="W19" s="29">
        <f>IF('定点数'!K$23=0,0,K19/'定点数'!K$23)</f>
        <v>7.787234042553192</v>
      </c>
    </row>
    <row r="20" spans="1:23" ht="12.75" customHeight="1">
      <c r="A20" s="26" t="s">
        <v>47</v>
      </c>
      <c r="B20" s="28">
        <v>48</v>
      </c>
      <c r="C20" s="28">
        <v>31</v>
      </c>
      <c r="D20" s="28">
        <v>6</v>
      </c>
      <c r="E20" s="28">
        <v>138</v>
      </c>
      <c r="F20" s="28">
        <v>12</v>
      </c>
      <c r="G20" s="28">
        <v>26</v>
      </c>
      <c r="H20" s="28">
        <v>45</v>
      </c>
      <c r="I20" s="28">
        <v>5</v>
      </c>
      <c r="J20" s="28">
        <v>22</v>
      </c>
      <c r="K20" s="28">
        <f t="shared" si="0"/>
        <v>333</v>
      </c>
      <c r="M20" s="26" t="s">
        <v>47</v>
      </c>
      <c r="N20" s="29">
        <f>IF('定点数'!B$23=0,0,B20/'定点数'!B$23)</f>
        <v>4.8</v>
      </c>
      <c r="O20" s="29">
        <f>IF('定点数'!C$23=0,0,C20/'定点数'!C$23)</f>
        <v>6.2</v>
      </c>
      <c r="P20" s="29">
        <f>IF('定点数'!D$23=0,0,D20/'定点数'!D$23)</f>
        <v>2</v>
      </c>
      <c r="Q20" s="29">
        <f>IF('定点数'!E$23=0,0,E20/'定点数'!E$23)</f>
        <v>17.25</v>
      </c>
      <c r="R20" s="29">
        <f>IF('定点数'!F$23=0,0,F20/'定点数'!F$23)</f>
        <v>4</v>
      </c>
      <c r="S20" s="29">
        <f>IF('定点数'!G$23=0,0,G20/'定点数'!G$23)</f>
        <v>5.2</v>
      </c>
      <c r="T20" s="29">
        <f>IF('定点数'!H$23=0,0,H20/'定点数'!H$23)</f>
        <v>5</v>
      </c>
      <c r="U20" s="29">
        <f>IF('定点数'!I$23=0,0,I20/'定点数'!I$23)</f>
        <v>2.5</v>
      </c>
      <c r="V20" s="29">
        <f>IF('定点数'!J$23=0,0,J20/'定点数'!J$23)</f>
        <v>11</v>
      </c>
      <c r="W20" s="29">
        <f>IF('定点数'!K$23=0,0,K20/'定点数'!K$23)</f>
        <v>7.085106382978723</v>
      </c>
    </row>
    <row r="21" spans="1:23" ht="12.75" customHeight="1">
      <c r="A21" s="26" t="s">
        <v>48</v>
      </c>
      <c r="B21" s="28">
        <v>57</v>
      </c>
      <c r="C21" s="28">
        <v>35</v>
      </c>
      <c r="D21" s="28">
        <v>0</v>
      </c>
      <c r="E21" s="28">
        <v>111</v>
      </c>
      <c r="F21" s="28">
        <v>14</v>
      </c>
      <c r="G21" s="28">
        <v>66</v>
      </c>
      <c r="H21" s="28">
        <v>52</v>
      </c>
      <c r="I21" s="28">
        <v>8</v>
      </c>
      <c r="J21" s="28">
        <v>37</v>
      </c>
      <c r="K21" s="28">
        <f t="shared" si="0"/>
        <v>380</v>
      </c>
      <c r="M21" s="26" t="s">
        <v>48</v>
      </c>
      <c r="N21" s="29">
        <f>IF('定点数'!B$23=0,0,B21/'定点数'!B$23)</f>
        <v>5.7</v>
      </c>
      <c r="O21" s="29">
        <f>IF('定点数'!C$23=0,0,C21/'定点数'!C$23)</f>
        <v>7</v>
      </c>
      <c r="P21" s="29">
        <f>IF('定点数'!D$23=0,0,D21/'定点数'!D$23)</f>
        <v>0</v>
      </c>
      <c r="Q21" s="29">
        <f>IF('定点数'!E$23=0,0,E21/'定点数'!E$23)</f>
        <v>13.875</v>
      </c>
      <c r="R21" s="29">
        <f>IF('定点数'!F$23=0,0,F21/'定点数'!F$23)</f>
        <v>4.666666666666667</v>
      </c>
      <c r="S21" s="29">
        <f>IF('定点数'!G$23=0,0,G21/'定点数'!G$23)</f>
        <v>13.2</v>
      </c>
      <c r="T21" s="29">
        <f>IF('定点数'!H$23=0,0,H21/'定点数'!H$23)</f>
        <v>5.777777777777778</v>
      </c>
      <c r="U21" s="29">
        <f>IF('定点数'!I$23=0,0,I21/'定点数'!I$23)</f>
        <v>4</v>
      </c>
      <c r="V21" s="29">
        <f>IF('定点数'!J$23=0,0,J21/'定点数'!J$23)</f>
        <v>18.5</v>
      </c>
      <c r="W21" s="29">
        <f>IF('定点数'!K$23=0,0,K21/'定点数'!K$23)</f>
        <v>8.085106382978724</v>
      </c>
    </row>
    <row r="22" spans="1:23" ht="12.75" customHeight="1">
      <c r="A22" s="26" t="s">
        <v>49</v>
      </c>
      <c r="B22" s="28">
        <v>45</v>
      </c>
      <c r="C22" s="28">
        <v>48</v>
      </c>
      <c r="D22" s="28">
        <v>0</v>
      </c>
      <c r="E22" s="28">
        <v>117</v>
      </c>
      <c r="F22" s="28">
        <v>17</v>
      </c>
      <c r="G22" s="28">
        <v>52</v>
      </c>
      <c r="H22" s="28">
        <v>40</v>
      </c>
      <c r="I22" s="28">
        <v>0</v>
      </c>
      <c r="J22" s="28">
        <v>12</v>
      </c>
      <c r="K22" s="28">
        <f t="shared" si="0"/>
        <v>331</v>
      </c>
      <c r="M22" s="26" t="s">
        <v>49</v>
      </c>
      <c r="N22" s="29">
        <f>IF('定点数'!B$23=0,0,B22/'定点数'!B$23)</f>
        <v>4.5</v>
      </c>
      <c r="O22" s="29">
        <f>IF('定点数'!C$23=0,0,C22/'定点数'!C$23)</f>
        <v>9.6</v>
      </c>
      <c r="P22" s="29">
        <f>IF('定点数'!D$23=0,0,D22/'定点数'!D$23)</f>
        <v>0</v>
      </c>
      <c r="Q22" s="29">
        <f>IF('定点数'!E$23=0,0,E22/'定点数'!E$23)</f>
        <v>14.625</v>
      </c>
      <c r="R22" s="29">
        <f>IF('定点数'!F$23=0,0,F22/'定点数'!F$23)</f>
        <v>5.666666666666667</v>
      </c>
      <c r="S22" s="29">
        <f>IF('定点数'!G$23=0,0,G22/'定点数'!G$23)</f>
        <v>10.4</v>
      </c>
      <c r="T22" s="29">
        <f>IF('定点数'!H$23=0,0,H22/'定点数'!H$23)</f>
        <v>4.444444444444445</v>
      </c>
      <c r="U22" s="29">
        <f>IF('定点数'!I$23=0,0,I22/'定点数'!I$23)</f>
        <v>0</v>
      </c>
      <c r="V22" s="29">
        <f>IF('定点数'!J$23=0,0,J22/'定点数'!J$23)</f>
        <v>6</v>
      </c>
      <c r="W22" s="29">
        <f>IF('定点数'!K$23=0,0,K22/'定点数'!K$23)</f>
        <v>7.042553191489362</v>
      </c>
    </row>
    <row r="23" spans="1:23" ht="12.75" customHeight="1">
      <c r="A23" s="26" t="s">
        <v>50</v>
      </c>
      <c r="B23" s="28">
        <v>46</v>
      </c>
      <c r="C23" s="28">
        <v>31</v>
      </c>
      <c r="D23" s="28">
        <v>0</v>
      </c>
      <c r="E23" s="28">
        <v>113</v>
      </c>
      <c r="F23" s="28">
        <v>7</v>
      </c>
      <c r="G23" s="28">
        <v>67</v>
      </c>
      <c r="H23" s="28">
        <v>45</v>
      </c>
      <c r="I23" s="28">
        <v>0</v>
      </c>
      <c r="J23" s="28">
        <v>19</v>
      </c>
      <c r="K23" s="28">
        <f t="shared" si="0"/>
        <v>328</v>
      </c>
      <c r="M23" s="26" t="s">
        <v>50</v>
      </c>
      <c r="N23" s="29">
        <f>IF('定点数'!B$23=0,0,B23/'定点数'!B$23)</f>
        <v>4.6</v>
      </c>
      <c r="O23" s="29">
        <f>IF('定点数'!C$23=0,0,C23/'定点数'!C$23)</f>
        <v>6.2</v>
      </c>
      <c r="P23" s="29">
        <f>IF('定点数'!D$23=0,0,D23/'定点数'!D$23)</f>
        <v>0</v>
      </c>
      <c r="Q23" s="29">
        <f>IF('定点数'!E$23=0,0,E23/'定点数'!E$23)</f>
        <v>14.125</v>
      </c>
      <c r="R23" s="29">
        <f>IF('定点数'!F$23=0,0,F23/'定点数'!F$23)</f>
        <v>2.3333333333333335</v>
      </c>
      <c r="S23" s="29">
        <f>IF('定点数'!G$23=0,0,G23/'定点数'!G$23)</f>
        <v>13.4</v>
      </c>
      <c r="T23" s="29">
        <f>IF('定点数'!H$23=0,0,H23/'定点数'!H$23)</f>
        <v>5</v>
      </c>
      <c r="U23" s="29">
        <f>IF('定点数'!I$23=0,0,I23/'定点数'!I$23)</f>
        <v>0</v>
      </c>
      <c r="V23" s="29">
        <f>IF('定点数'!J$23=0,0,J23/'定点数'!J$23)</f>
        <v>9.5</v>
      </c>
      <c r="W23" s="29">
        <f>IF('定点数'!K$23=0,0,K23/'定点数'!K$23)</f>
        <v>6.9787234042553195</v>
      </c>
    </row>
    <row r="24" spans="1:23" ht="12.75" customHeight="1">
      <c r="A24" s="26" t="s">
        <v>51</v>
      </c>
      <c r="B24" s="28">
        <v>30</v>
      </c>
      <c r="C24" s="28">
        <v>39</v>
      </c>
      <c r="D24" s="28">
        <v>0</v>
      </c>
      <c r="E24" s="28">
        <v>94</v>
      </c>
      <c r="F24" s="28">
        <v>3</v>
      </c>
      <c r="G24" s="28">
        <v>53</v>
      </c>
      <c r="H24" s="28">
        <v>63</v>
      </c>
      <c r="I24" s="28">
        <v>0</v>
      </c>
      <c r="J24" s="28">
        <v>10</v>
      </c>
      <c r="K24" s="28">
        <f t="shared" si="0"/>
        <v>292</v>
      </c>
      <c r="M24" s="26" t="s">
        <v>51</v>
      </c>
      <c r="N24" s="29">
        <f>IF('定点数'!B$23=0,0,B24/'定点数'!B$23)</f>
        <v>3</v>
      </c>
      <c r="O24" s="29">
        <f>IF('定点数'!C$23=0,0,C24/'定点数'!C$23)</f>
        <v>7.8</v>
      </c>
      <c r="P24" s="29">
        <f>IF('定点数'!D$23=0,0,D24/'定点数'!D$23)</f>
        <v>0</v>
      </c>
      <c r="Q24" s="29">
        <f>IF('定点数'!E$23=0,0,E24/'定点数'!E$23)</f>
        <v>11.75</v>
      </c>
      <c r="R24" s="29">
        <f>IF('定点数'!F$23=0,0,F24/'定点数'!F$23)</f>
        <v>1</v>
      </c>
      <c r="S24" s="29">
        <f>IF('定点数'!G$23=0,0,G24/'定点数'!G$23)</f>
        <v>10.6</v>
      </c>
      <c r="T24" s="29">
        <f>IF('定点数'!H$23=0,0,H24/'定点数'!H$23)</f>
        <v>7</v>
      </c>
      <c r="U24" s="29">
        <f>IF('定点数'!I$23=0,0,I24/'定点数'!I$23)</f>
        <v>0</v>
      </c>
      <c r="V24" s="29">
        <f>IF('定点数'!J$23=0,0,J24/'定点数'!J$23)</f>
        <v>5</v>
      </c>
      <c r="W24" s="29">
        <f>IF('定点数'!K$23=0,0,K24/'定点数'!K$23)</f>
        <v>6.212765957446808</v>
      </c>
    </row>
    <row r="25" spans="1:23" ht="12.75" customHeight="1">
      <c r="A25" s="26" t="s">
        <v>52</v>
      </c>
      <c r="B25" s="28">
        <v>38</v>
      </c>
      <c r="C25" s="28">
        <v>27</v>
      </c>
      <c r="D25" s="28">
        <v>0</v>
      </c>
      <c r="E25" s="28">
        <v>90</v>
      </c>
      <c r="F25" s="28">
        <v>11</v>
      </c>
      <c r="G25" s="28">
        <v>40</v>
      </c>
      <c r="H25" s="28">
        <v>58</v>
      </c>
      <c r="I25" s="28">
        <v>2</v>
      </c>
      <c r="J25" s="28">
        <v>11</v>
      </c>
      <c r="K25" s="28">
        <f t="shared" si="0"/>
        <v>277</v>
      </c>
      <c r="M25" s="26" t="s">
        <v>52</v>
      </c>
      <c r="N25" s="29">
        <f>IF('定点数'!B$23=0,0,B25/'定点数'!B$23)</f>
        <v>3.8</v>
      </c>
      <c r="O25" s="29">
        <f>IF('定点数'!C$23=0,0,C25/'定点数'!C$23)</f>
        <v>5.4</v>
      </c>
      <c r="P25" s="29">
        <f>IF('定点数'!D$23=0,0,D25/'定点数'!D$23)</f>
        <v>0</v>
      </c>
      <c r="Q25" s="29">
        <f>IF('定点数'!E$23=0,0,E25/'定点数'!E$23)</f>
        <v>11.25</v>
      </c>
      <c r="R25" s="29">
        <f>IF('定点数'!F$23=0,0,F25/'定点数'!F$23)</f>
        <v>3.6666666666666665</v>
      </c>
      <c r="S25" s="29">
        <f>IF('定点数'!G$23=0,0,G25/'定点数'!G$23)</f>
        <v>8</v>
      </c>
      <c r="T25" s="29">
        <f>IF('定点数'!H$23=0,0,H25/'定点数'!H$23)</f>
        <v>6.444444444444445</v>
      </c>
      <c r="U25" s="29">
        <f>IF('定点数'!I$23=0,0,I25/'定点数'!I$23)</f>
        <v>1</v>
      </c>
      <c r="V25" s="29">
        <f>IF('定点数'!J$23=0,0,J25/'定点数'!J$23)</f>
        <v>5.5</v>
      </c>
      <c r="W25" s="29">
        <f>IF('定点数'!K$23=0,0,K25/'定点数'!K$23)</f>
        <v>5.8936170212765955</v>
      </c>
    </row>
    <row r="26" spans="1:23" ht="12.75" customHeight="1">
      <c r="A26" s="26" t="s">
        <v>53</v>
      </c>
      <c r="B26" s="28">
        <v>49</v>
      </c>
      <c r="C26" s="28">
        <v>24</v>
      </c>
      <c r="D26" s="28">
        <v>0</v>
      </c>
      <c r="E26" s="28">
        <v>72</v>
      </c>
      <c r="F26" s="28">
        <v>5</v>
      </c>
      <c r="G26" s="28">
        <v>49</v>
      </c>
      <c r="H26" s="28">
        <v>50</v>
      </c>
      <c r="I26" s="28">
        <v>0</v>
      </c>
      <c r="J26" s="28">
        <v>9</v>
      </c>
      <c r="K26" s="28">
        <f t="shared" si="0"/>
        <v>258</v>
      </c>
      <c r="M26" s="26" t="s">
        <v>53</v>
      </c>
      <c r="N26" s="29">
        <f>IF('定点数'!B$23=0,0,B26/'定点数'!B$23)</f>
        <v>4.9</v>
      </c>
      <c r="O26" s="29">
        <f>IF('定点数'!C$23=0,0,C26/'定点数'!C$23)</f>
        <v>4.8</v>
      </c>
      <c r="P26" s="29">
        <f>IF('定点数'!D$23=0,0,D26/'定点数'!D$23)</f>
        <v>0</v>
      </c>
      <c r="Q26" s="29">
        <f>IF('定点数'!E$23=0,0,E26/'定点数'!E$23)</f>
        <v>9</v>
      </c>
      <c r="R26" s="29">
        <f>IF('定点数'!F$23=0,0,F26/'定点数'!F$23)</f>
        <v>1.6666666666666667</v>
      </c>
      <c r="S26" s="29">
        <f>IF('定点数'!G$23=0,0,G26/'定点数'!G$23)</f>
        <v>9.8</v>
      </c>
      <c r="T26" s="29">
        <f>IF('定点数'!H$23=0,0,H26/'定点数'!H$23)</f>
        <v>5.555555555555555</v>
      </c>
      <c r="U26" s="29">
        <f>IF('定点数'!I$23=0,0,I26/'定点数'!I$23)</f>
        <v>0</v>
      </c>
      <c r="V26" s="29">
        <f>IF('定点数'!J$23=0,0,J26/'定点数'!J$23)</f>
        <v>4.5</v>
      </c>
      <c r="W26" s="29">
        <f>IF('定点数'!K$23=0,0,K26/'定点数'!K$23)</f>
        <v>5.48936170212766</v>
      </c>
    </row>
    <row r="27" spans="1:23" ht="12.75" customHeight="1">
      <c r="A27" s="26" t="s">
        <v>54</v>
      </c>
      <c r="B27" s="28">
        <v>25</v>
      </c>
      <c r="C27" s="28">
        <v>17</v>
      </c>
      <c r="D27" s="28">
        <v>4</v>
      </c>
      <c r="E27" s="28">
        <v>52</v>
      </c>
      <c r="F27" s="28">
        <v>5</v>
      </c>
      <c r="G27" s="28">
        <v>28</v>
      </c>
      <c r="H27" s="28">
        <v>34</v>
      </c>
      <c r="I27" s="28">
        <v>1</v>
      </c>
      <c r="J27" s="28">
        <v>25</v>
      </c>
      <c r="K27" s="28">
        <f t="shared" si="0"/>
        <v>191</v>
      </c>
      <c r="M27" s="26" t="s">
        <v>54</v>
      </c>
      <c r="N27" s="29">
        <f>IF('定点数'!B$23=0,0,B27/'定点数'!B$23)</f>
        <v>2.5</v>
      </c>
      <c r="O27" s="29">
        <f>IF('定点数'!C$23=0,0,C27/'定点数'!C$23)</f>
        <v>3.4</v>
      </c>
      <c r="P27" s="29">
        <f>IF('定点数'!D$23=0,0,D27/'定点数'!D$23)</f>
        <v>1.3333333333333333</v>
      </c>
      <c r="Q27" s="29">
        <f>IF('定点数'!E$23=0,0,E27/'定点数'!E$23)</f>
        <v>6.5</v>
      </c>
      <c r="R27" s="29">
        <f>IF('定点数'!F$23=0,0,F27/'定点数'!F$23)</f>
        <v>1.6666666666666667</v>
      </c>
      <c r="S27" s="29">
        <f>IF('定点数'!G$23=0,0,G27/'定点数'!G$23)</f>
        <v>5.6</v>
      </c>
      <c r="T27" s="29">
        <f>IF('定点数'!H$23=0,0,H27/'定点数'!H$23)</f>
        <v>3.7777777777777777</v>
      </c>
      <c r="U27" s="29">
        <f>IF('定点数'!I$23=0,0,I27/'定点数'!I$23)</f>
        <v>0.5</v>
      </c>
      <c r="V27" s="29">
        <f>IF('定点数'!J$23=0,0,J27/'定点数'!J$23)</f>
        <v>12.5</v>
      </c>
      <c r="W27" s="29">
        <f>IF('定点数'!K$23=0,0,K27/'定点数'!K$23)</f>
        <v>4.0638297872340425</v>
      </c>
    </row>
    <row r="28" spans="1:23" ht="12.75" customHeight="1">
      <c r="A28" s="26" t="s">
        <v>55</v>
      </c>
      <c r="B28" s="28">
        <v>25</v>
      </c>
      <c r="C28" s="28">
        <v>9</v>
      </c>
      <c r="D28" s="28">
        <v>0</v>
      </c>
      <c r="E28" s="28">
        <v>44</v>
      </c>
      <c r="F28" s="28">
        <v>4</v>
      </c>
      <c r="G28" s="28">
        <v>38</v>
      </c>
      <c r="H28" s="28">
        <v>41</v>
      </c>
      <c r="I28" s="28">
        <v>0</v>
      </c>
      <c r="J28" s="28">
        <v>12</v>
      </c>
      <c r="K28" s="28">
        <f t="shared" si="0"/>
        <v>173</v>
      </c>
      <c r="M28" s="26" t="s">
        <v>55</v>
      </c>
      <c r="N28" s="29">
        <f>IF('定点数'!B$23=0,0,B28/'定点数'!B$23)</f>
        <v>2.5</v>
      </c>
      <c r="O28" s="29">
        <f>IF('定点数'!C$23=0,0,C28/'定点数'!C$23)</f>
        <v>1.8</v>
      </c>
      <c r="P28" s="29">
        <f>IF('定点数'!D$23=0,0,D28/'定点数'!D$23)</f>
        <v>0</v>
      </c>
      <c r="Q28" s="29">
        <f>IF('定点数'!E$23=0,0,E28/'定点数'!E$23)</f>
        <v>5.5</v>
      </c>
      <c r="R28" s="29">
        <f>IF('定点数'!F$23=0,0,F28/'定点数'!F$23)</f>
        <v>1.3333333333333333</v>
      </c>
      <c r="S28" s="29">
        <f>IF('定点数'!G$23=0,0,G28/'定点数'!G$23)</f>
        <v>7.6</v>
      </c>
      <c r="T28" s="29">
        <f>IF('定点数'!H$23=0,0,H28/'定点数'!H$23)</f>
        <v>4.555555555555555</v>
      </c>
      <c r="U28" s="29">
        <f>IF('定点数'!I$23=0,0,I28/'定点数'!I$23)</f>
        <v>0</v>
      </c>
      <c r="V28" s="29">
        <f>IF('定点数'!J$23=0,0,J28/'定点数'!J$23)</f>
        <v>6</v>
      </c>
      <c r="W28" s="29">
        <f>IF('定点数'!K$23=0,0,K28/'定点数'!K$23)</f>
        <v>3.6808510638297873</v>
      </c>
    </row>
    <row r="29" spans="1:23" ht="12.75" customHeight="1">
      <c r="A29" s="26" t="s">
        <v>56</v>
      </c>
      <c r="B29" s="28">
        <v>18</v>
      </c>
      <c r="C29" s="28">
        <v>12</v>
      </c>
      <c r="D29" s="28">
        <v>1</v>
      </c>
      <c r="E29" s="28">
        <v>50</v>
      </c>
      <c r="F29" s="28">
        <v>6</v>
      </c>
      <c r="G29" s="28">
        <v>44</v>
      </c>
      <c r="H29" s="28">
        <v>37</v>
      </c>
      <c r="I29" s="28">
        <v>4</v>
      </c>
      <c r="J29" s="28">
        <v>21</v>
      </c>
      <c r="K29" s="28">
        <f t="shared" si="0"/>
        <v>193</v>
      </c>
      <c r="M29" s="26" t="s">
        <v>56</v>
      </c>
      <c r="N29" s="29">
        <f>IF('定点数'!B$23=0,0,B29/'定点数'!B$23)</f>
        <v>1.8</v>
      </c>
      <c r="O29" s="29">
        <f>IF('定点数'!C$23=0,0,C29/'定点数'!C$23)</f>
        <v>2.4</v>
      </c>
      <c r="P29" s="29">
        <f>IF('定点数'!D$23=0,0,D29/'定点数'!D$23)</f>
        <v>0.3333333333333333</v>
      </c>
      <c r="Q29" s="29">
        <f>IF('定点数'!E$23=0,0,E29/'定点数'!E$23)</f>
        <v>6.25</v>
      </c>
      <c r="R29" s="29">
        <f>IF('定点数'!F$23=0,0,F29/'定点数'!F$23)</f>
        <v>2</v>
      </c>
      <c r="S29" s="29">
        <f>IF('定点数'!G$23=0,0,G29/'定点数'!G$23)</f>
        <v>8.8</v>
      </c>
      <c r="T29" s="29">
        <f>IF('定点数'!H$23=0,0,H29/'定点数'!H$23)</f>
        <v>4.111111111111111</v>
      </c>
      <c r="U29" s="29">
        <f>IF('定点数'!I$23=0,0,I29/'定点数'!I$23)</f>
        <v>2</v>
      </c>
      <c r="V29" s="29">
        <f>IF('定点数'!J$23=0,0,J29/'定点数'!J$23)</f>
        <v>10.5</v>
      </c>
      <c r="W29" s="29">
        <f>IF('定点数'!K$23=0,0,K29/'定点数'!K$23)</f>
        <v>4.1063829787234045</v>
      </c>
    </row>
    <row r="30" spans="1:23" ht="12.75" customHeight="1">
      <c r="A30" s="26" t="s">
        <v>57</v>
      </c>
      <c r="B30" s="28">
        <v>19</v>
      </c>
      <c r="C30" s="28">
        <v>7</v>
      </c>
      <c r="D30" s="28">
        <v>1</v>
      </c>
      <c r="E30" s="28">
        <v>49</v>
      </c>
      <c r="F30" s="28">
        <v>14</v>
      </c>
      <c r="G30" s="28">
        <v>25</v>
      </c>
      <c r="H30" s="28">
        <v>28</v>
      </c>
      <c r="I30" s="28">
        <v>9</v>
      </c>
      <c r="J30" s="28">
        <v>13</v>
      </c>
      <c r="K30" s="28">
        <f t="shared" si="0"/>
        <v>165</v>
      </c>
      <c r="M30" s="26" t="s">
        <v>57</v>
      </c>
      <c r="N30" s="29">
        <f>IF('定点数'!B$23=0,0,B30/'定点数'!B$23)</f>
        <v>1.9</v>
      </c>
      <c r="O30" s="29">
        <f>IF('定点数'!C$23=0,0,C30/'定点数'!C$23)</f>
        <v>1.4</v>
      </c>
      <c r="P30" s="29">
        <f>IF('定点数'!D$23=0,0,D30/'定点数'!D$23)</f>
        <v>0.3333333333333333</v>
      </c>
      <c r="Q30" s="29">
        <f>IF('定点数'!E$23=0,0,E30/'定点数'!E$23)</f>
        <v>6.125</v>
      </c>
      <c r="R30" s="29">
        <f>IF('定点数'!F$23=0,0,F30/'定点数'!F$23)</f>
        <v>4.666666666666667</v>
      </c>
      <c r="S30" s="29">
        <f>IF('定点数'!G$23=0,0,G30/'定点数'!G$23)</f>
        <v>5</v>
      </c>
      <c r="T30" s="29">
        <f>IF('定点数'!H$23=0,0,H30/'定点数'!H$23)</f>
        <v>3.111111111111111</v>
      </c>
      <c r="U30" s="29">
        <f>IF('定点数'!I$23=0,0,I30/'定点数'!I$23)</f>
        <v>4.5</v>
      </c>
      <c r="V30" s="29">
        <f>IF('定点数'!J$23=0,0,J30/'定点数'!J$23)</f>
        <v>6.5</v>
      </c>
      <c r="W30" s="29">
        <f>IF('定点数'!K$23=0,0,K30/'定点数'!K$23)</f>
        <v>3.5106382978723403</v>
      </c>
    </row>
    <row r="31" spans="1:23" ht="12.75" customHeight="1">
      <c r="A31" s="26" t="s">
        <v>58</v>
      </c>
      <c r="B31" s="28">
        <v>28</v>
      </c>
      <c r="C31" s="28">
        <v>8</v>
      </c>
      <c r="D31" s="28">
        <v>0</v>
      </c>
      <c r="E31" s="28">
        <v>54</v>
      </c>
      <c r="F31" s="28">
        <v>4</v>
      </c>
      <c r="G31" s="28">
        <v>25</v>
      </c>
      <c r="H31" s="28">
        <v>32</v>
      </c>
      <c r="I31" s="28">
        <v>2</v>
      </c>
      <c r="J31" s="28">
        <v>8</v>
      </c>
      <c r="K31" s="28">
        <f t="shared" si="0"/>
        <v>161</v>
      </c>
      <c r="M31" s="26" t="s">
        <v>58</v>
      </c>
      <c r="N31" s="29">
        <f>IF('定点数'!B$23=0,0,B31/'定点数'!B$23)</f>
        <v>2.8</v>
      </c>
      <c r="O31" s="29">
        <f>IF('定点数'!C$23=0,0,C31/'定点数'!C$23)</f>
        <v>1.6</v>
      </c>
      <c r="P31" s="29">
        <f>IF('定点数'!D$23=0,0,D31/'定点数'!D$23)</f>
        <v>0</v>
      </c>
      <c r="Q31" s="29">
        <f>IF('定点数'!E$23=0,0,E31/'定点数'!E$23)</f>
        <v>6.75</v>
      </c>
      <c r="R31" s="29">
        <f>IF('定点数'!F$23=0,0,F31/'定点数'!F$23)</f>
        <v>1.3333333333333333</v>
      </c>
      <c r="S31" s="29">
        <f>IF('定点数'!G$23=0,0,G31/'定点数'!G$23)</f>
        <v>5</v>
      </c>
      <c r="T31" s="29">
        <f>IF('定点数'!H$23=0,0,H31/'定点数'!H$23)</f>
        <v>3.5555555555555554</v>
      </c>
      <c r="U31" s="29">
        <f>IF('定点数'!I$23=0,0,I31/'定点数'!I$23)</f>
        <v>1</v>
      </c>
      <c r="V31" s="29">
        <f>IF('定点数'!J$23=0,0,J31/'定点数'!J$23)</f>
        <v>4</v>
      </c>
      <c r="W31" s="29">
        <f>IF('定点数'!K$23=0,0,K31/'定点数'!K$23)</f>
        <v>3.425531914893617</v>
      </c>
    </row>
    <row r="32" spans="1:23" ht="12.75" customHeight="1">
      <c r="A32" s="26" t="s">
        <v>59</v>
      </c>
      <c r="B32" s="28">
        <v>25</v>
      </c>
      <c r="C32" s="28">
        <v>21</v>
      </c>
      <c r="D32" s="28">
        <v>0</v>
      </c>
      <c r="E32" s="28">
        <v>31</v>
      </c>
      <c r="F32" s="28">
        <v>7</v>
      </c>
      <c r="G32" s="28">
        <v>31</v>
      </c>
      <c r="H32" s="28">
        <v>37</v>
      </c>
      <c r="I32" s="28">
        <v>0</v>
      </c>
      <c r="J32" s="28">
        <v>19</v>
      </c>
      <c r="K32" s="28">
        <f t="shared" si="0"/>
        <v>171</v>
      </c>
      <c r="M32" s="26" t="s">
        <v>59</v>
      </c>
      <c r="N32" s="29">
        <f>IF('定点数'!B$23=0,0,B32/'定点数'!B$23)</f>
        <v>2.5</v>
      </c>
      <c r="O32" s="29">
        <f>IF('定点数'!C$23=0,0,C32/'定点数'!C$23)</f>
        <v>4.2</v>
      </c>
      <c r="P32" s="29">
        <f>IF('定点数'!D$23=0,0,D32/'定点数'!D$23)</f>
        <v>0</v>
      </c>
      <c r="Q32" s="29">
        <f>IF('定点数'!E$23=0,0,E32/'定点数'!E$23)</f>
        <v>3.875</v>
      </c>
      <c r="R32" s="29">
        <f>IF('定点数'!F$23=0,0,F32/'定点数'!F$23)</f>
        <v>2.3333333333333335</v>
      </c>
      <c r="S32" s="29">
        <f>IF('定点数'!G$23=0,0,G32/'定点数'!G$23)</f>
        <v>6.2</v>
      </c>
      <c r="T32" s="29">
        <f>IF('定点数'!H$23=0,0,H32/'定点数'!H$23)</f>
        <v>4.111111111111111</v>
      </c>
      <c r="U32" s="29">
        <f>IF('定点数'!I$23=0,0,I32/'定点数'!I$23)</f>
        <v>0</v>
      </c>
      <c r="V32" s="29">
        <f>IF('定点数'!J$23=0,0,J32/'定点数'!J$23)</f>
        <v>9.5</v>
      </c>
      <c r="W32" s="29">
        <f>IF('定点数'!K$23=0,0,K32/'定点数'!K$23)</f>
        <v>3.6382978723404253</v>
      </c>
    </row>
    <row r="33" spans="1:23" ht="12.75" customHeight="1">
      <c r="A33" s="26" t="s">
        <v>60</v>
      </c>
      <c r="B33" s="28">
        <v>24</v>
      </c>
      <c r="C33" s="28">
        <v>13</v>
      </c>
      <c r="D33" s="28">
        <v>0</v>
      </c>
      <c r="E33" s="28">
        <v>45</v>
      </c>
      <c r="F33" s="28">
        <v>10</v>
      </c>
      <c r="G33" s="28">
        <v>31</v>
      </c>
      <c r="H33" s="28">
        <v>38</v>
      </c>
      <c r="I33" s="28">
        <v>0</v>
      </c>
      <c r="J33" s="28">
        <v>18</v>
      </c>
      <c r="K33" s="28">
        <f t="shared" si="0"/>
        <v>179</v>
      </c>
      <c r="M33" s="26" t="s">
        <v>60</v>
      </c>
      <c r="N33" s="29">
        <f>IF('定点数'!B$23=0,0,B33/'定点数'!B$23)</f>
        <v>2.4</v>
      </c>
      <c r="O33" s="29">
        <f>IF('定点数'!C$23=0,0,C33/'定点数'!C$23)</f>
        <v>2.6</v>
      </c>
      <c r="P33" s="29">
        <f>IF('定点数'!D$23=0,0,D33/'定点数'!D$23)</f>
        <v>0</v>
      </c>
      <c r="Q33" s="29">
        <f>IF('定点数'!E$23=0,0,E33/'定点数'!E$23)</f>
        <v>5.625</v>
      </c>
      <c r="R33" s="29">
        <f>IF('定点数'!F$23=0,0,F33/'定点数'!F$23)</f>
        <v>3.3333333333333335</v>
      </c>
      <c r="S33" s="29">
        <f>IF('定点数'!G$23=0,0,G33/'定点数'!G$23)</f>
        <v>6.2</v>
      </c>
      <c r="T33" s="29">
        <f>IF('定点数'!H$23=0,0,H33/'定点数'!H$23)</f>
        <v>4.222222222222222</v>
      </c>
      <c r="U33" s="29">
        <f>IF('定点数'!I$23=0,0,I33/'定点数'!I$23)</f>
        <v>0</v>
      </c>
      <c r="V33" s="29">
        <f>IF('定点数'!J$23=0,0,J33/'定点数'!J$23)</f>
        <v>9</v>
      </c>
      <c r="W33" s="29">
        <f>IF('定点数'!K$23=0,0,K33/'定点数'!K$23)</f>
        <v>3.8085106382978724</v>
      </c>
    </row>
    <row r="34" spans="1:23" ht="12.75" customHeight="1">
      <c r="A34" s="26" t="s">
        <v>61</v>
      </c>
      <c r="B34" s="28">
        <v>35</v>
      </c>
      <c r="C34" s="28">
        <v>33</v>
      </c>
      <c r="D34" s="28">
        <v>0</v>
      </c>
      <c r="E34" s="28">
        <v>36</v>
      </c>
      <c r="F34" s="28">
        <v>18</v>
      </c>
      <c r="G34" s="28">
        <v>29</v>
      </c>
      <c r="H34" s="28">
        <v>37</v>
      </c>
      <c r="I34" s="28">
        <v>0</v>
      </c>
      <c r="J34" s="28">
        <v>15</v>
      </c>
      <c r="K34" s="28">
        <f t="shared" si="0"/>
        <v>203</v>
      </c>
      <c r="M34" s="26" t="s">
        <v>61</v>
      </c>
      <c r="N34" s="29">
        <f>IF('定点数'!B$23=0,0,B34/'定点数'!B$23)</f>
        <v>3.5</v>
      </c>
      <c r="O34" s="29">
        <f>IF('定点数'!C$23=0,0,C34/'定点数'!C$23)</f>
        <v>6.6</v>
      </c>
      <c r="P34" s="29">
        <f>IF('定点数'!D$23=0,0,D34/'定点数'!D$23)</f>
        <v>0</v>
      </c>
      <c r="Q34" s="29">
        <f>IF('定点数'!E$23=0,0,E34/'定点数'!E$23)</f>
        <v>4.5</v>
      </c>
      <c r="R34" s="29">
        <f>IF('定点数'!F$23=0,0,F34/'定点数'!F$23)</f>
        <v>6</v>
      </c>
      <c r="S34" s="29">
        <f>IF('定点数'!G$23=0,0,G34/'定点数'!G$23)</f>
        <v>5.8</v>
      </c>
      <c r="T34" s="29">
        <f>IF('定点数'!H$23=0,0,H34/'定点数'!H$23)</f>
        <v>4.111111111111111</v>
      </c>
      <c r="U34" s="29">
        <f>IF('定点数'!I$23=0,0,I34/'定点数'!I$23)</f>
        <v>0</v>
      </c>
      <c r="V34" s="29">
        <f>IF('定点数'!J$23=0,0,J34/'定点数'!J$23)</f>
        <v>7.5</v>
      </c>
      <c r="W34" s="29">
        <f>IF('定点数'!K$23=0,0,K34/'定点数'!K$23)</f>
        <v>4.319148936170213</v>
      </c>
    </row>
    <row r="35" spans="1:23" ht="12.75" customHeight="1">
      <c r="A35" s="26" t="s">
        <v>62</v>
      </c>
      <c r="B35" s="28">
        <v>17</v>
      </c>
      <c r="C35" s="28">
        <v>14</v>
      </c>
      <c r="D35" s="28">
        <v>3</v>
      </c>
      <c r="E35" s="28">
        <v>42</v>
      </c>
      <c r="F35" s="28">
        <v>7</v>
      </c>
      <c r="G35" s="28">
        <v>21</v>
      </c>
      <c r="H35" s="28">
        <v>24</v>
      </c>
      <c r="I35" s="28">
        <v>0</v>
      </c>
      <c r="J35" s="28">
        <v>0</v>
      </c>
      <c r="K35" s="28">
        <f t="shared" si="0"/>
        <v>128</v>
      </c>
      <c r="M35" s="26" t="s">
        <v>62</v>
      </c>
      <c r="N35" s="29">
        <f>IF('定点数'!B$23=0,0,B35/'定点数'!B$23)</f>
        <v>1.7</v>
      </c>
      <c r="O35" s="29">
        <f>IF('定点数'!C$23=0,0,C35/'定点数'!C$23)</f>
        <v>2.8</v>
      </c>
      <c r="P35" s="29">
        <f>IF('定点数'!D$23=0,0,D35/'定点数'!D$23)</f>
        <v>1</v>
      </c>
      <c r="Q35" s="29">
        <f>IF('定点数'!E$23=0,0,E35/'定点数'!E$23)</f>
        <v>5.25</v>
      </c>
      <c r="R35" s="29">
        <f>IF('定点数'!F$23=0,0,F35/'定点数'!F$23)</f>
        <v>2.3333333333333335</v>
      </c>
      <c r="S35" s="29">
        <f>IF('定点数'!G$23=0,0,G35/'定点数'!G$23)</f>
        <v>4.2</v>
      </c>
      <c r="T35" s="29">
        <f>IF('定点数'!H$23=0,0,H35/'定点数'!H$23)</f>
        <v>2.6666666666666665</v>
      </c>
      <c r="U35" s="29">
        <f>IF('定点数'!I$23=0,0,I35/'定点数'!I$23)</f>
        <v>0</v>
      </c>
      <c r="V35" s="29">
        <f>IF('定点数'!J$23=0,0,J35/'定点数'!J$23)</f>
        <v>0</v>
      </c>
      <c r="W35" s="29">
        <f>IF('定点数'!K$23=0,0,K35/'定点数'!K$23)</f>
        <v>2.723404255319149</v>
      </c>
    </row>
    <row r="36" spans="1:23" ht="12.75" customHeight="1">
      <c r="A36" s="26" t="s">
        <v>63</v>
      </c>
      <c r="B36" s="28">
        <v>29</v>
      </c>
      <c r="C36" s="28">
        <v>17</v>
      </c>
      <c r="D36" s="28">
        <v>1</v>
      </c>
      <c r="E36" s="28">
        <v>48</v>
      </c>
      <c r="F36" s="28">
        <v>12</v>
      </c>
      <c r="G36" s="28">
        <v>29</v>
      </c>
      <c r="H36" s="28">
        <v>28</v>
      </c>
      <c r="I36" s="28">
        <v>0</v>
      </c>
      <c r="J36" s="28">
        <v>17</v>
      </c>
      <c r="K36" s="28">
        <f t="shared" si="0"/>
        <v>181</v>
      </c>
      <c r="M36" s="26" t="s">
        <v>63</v>
      </c>
      <c r="N36" s="29">
        <f>IF('定点数'!B$23=0,0,B36/'定点数'!B$23)</f>
        <v>2.9</v>
      </c>
      <c r="O36" s="29">
        <f>IF('定点数'!C$23=0,0,C36/'定点数'!C$23)</f>
        <v>3.4</v>
      </c>
      <c r="P36" s="29">
        <f>IF('定点数'!D$23=0,0,D36/'定点数'!D$23)</f>
        <v>0.3333333333333333</v>
      </c>
      <c r="Q36" s="29">
        <f>IF('定点数'!E$23=0,0,E36/'定点数'!E$23)</f>
        <v>6</v>
      </c>
      <c r="R36" s="29">
        <f>IF('定点数'!F$23=0,0,F36/'定点数'!F$23)</f>
        <v>4</v>
      </c>
      <c r="S36" s="29">
        <f>IF('定点数'!G$23=0,0,G36/'定点数'!G$23)</f>
        <v>5.8</v>
      </c>
      <c r="T36" s="29">
        <f>IF('定点数'!H$23=0,0,H36/'定点数'!H$23)</f>
        <v>3.111111111111111</v>
      </c>
      <c r="U36" s="29">
        <f>IF('定点数'!I$23=0,0,I36/'定点数'!I$23)</f>
        <v>0</v>
      </c>
      <c r="V36" s="29">
        <f>IF('定点数'!J$23=0,0,J36/'定点数'!J$23)</f>
        <v>8.5</v>
      </c>
      <c r="W36" s="29">
        <f>IF('定点数'!K$23=0,0,K36/'定点数'!K$23)</f>
        <v>3.851063829787234</v>
      </c>
    </row>
    <row r="37" spans="1:23" ht="12.75" customHeight="1">
      <c r="A37" s="26" t="s">
        <v>64</v>
      </c>
      <c r="B37" s="28">
        <v>15</v>
      </c>
      <c r="C37" s="28">
        <v>9</v>
      </c>
      <c r="D37" s="28">
        <v>5</v>
      </c>
      <c r="E37" s="28">
        <v>39</v>
      </c>
      <c r="F37" s="28">
        <v>6</v>
      </c>
      <c r="G37" s="28">
        <v>28</v>
      </c>
      <c r="H37" s="28">
        <v>39</v>
      </c>
      <c r="I37" s="28">
        <v>5</v>
      </c>
      <c r="J37" s="28">
        <v>13</v>
      </c>
      <c r="K37" s="28">
        <f t="shared" si="0"/>
        <v>159</v>
      </c>
      <c r="M37" s="26" t="s">
        <v>64</v>
      </c>
      <c r="N37" s="29">
        <f>IF('定点数'!B$23=0,0,B37/'定点数'!B$23)</f>
        <v>1.5</v>
      </c>
      <c r="O37" s="29">
        <f>IF('定点数'!C$23=0,0,C37/'定点数'!C$23)</f>
        <v>1.8</v>
      </c>
      <c r="P37" s="29">
        <f>IF('定点数'!D$23=0,0,D37/'定点数'!D$23)</f>
        <v>1.6666666666666667</v>
      </c>
      <c r="Q37" s="29">
        <f>IF('定点数'!E$23=0,0,E37/'定点数'!E$23)</f>
        <v>4.875</v>
      </c>
      <c r="R37" s="29">
        <f>IF('定点数'!F$23=0,0,F37/'定点数'!F$23)</f>
        <v>2</v>
      </c>
      <c r="S37" s="29">
        <f>IF('定点数'!G$23=0,0,G37/'定点数'!G$23)</f>
        <v>5.6</v>
      </c>
      <c r="T37" s="29">
        <f>IF('定点数'!H$23=0,0,H37/'定点数'!H$23)</f>
        <v>4.333333333333333</v>
      </c>
      <c r="U37" s="29">
        <f>IF('定点数'!I$23=0,0,I37/'定点数'!I$23)</f>
        <v>2.5</v>
      </c>
      <c r="V37" s="29">
        <f>IF('定点数'!J$23=0,0,J37/'定点数'!J$23)</f>
        <v>6.5</v>
      </c>
      <c r="W37" s="29">
        <f>IF('定点数'!K$23=0,0,K37/'定点数'!K$23)</f>
        <v>3.382978723404255</v>
      </c>
    </row>
    <row r="38" spans="1:23" ht="12.75" customHeight="1">
      <c r="A38" s="26" t="s">
        <v>65</v>
      </c>
      <c r="B38" s="28">
        <v>30</v>
      </c>
      <c r="C38" s="28">
        <v>11</v>
      </c>
      <c r="D38" s="28">
        <v>0</v>
      </c>
      <c r="E38" s="28">
        <v>47</v>
      </c>
      <c r="F38" s="28">
        <v>11</v>
      </c>
      <c r="G38" s="28">
        <v>29</v>
      </c>
      <c r="H38" s="28">
        <v>41</v>
      </c>
      <c r="I38" s="28">
        <v>1</v>
      </c>
      <c r="J38" s="28">
        <v>10</v>
      </c>
      <c r="K38" s="28">
        <f t="shared" si="0"/>
        <v>180</v>
      </c>
      <c r="M38" s="26" t="s">
        <v>65</v>
      </c>
      <c r="N38" s="29">
        <f>IF('定点数'!B$23=0,0,B38/'定点数'!B$23)</f>
        <v>3</v>
      </c>
      <c r="O38" s="29">
        <f>IF('定点数'!C$23=0,0,C38/'定点数'!C$23)</f>
        <v>2.2</v>
      </c>
      <c r="P38" s="29">
        <f>IF('定点数'!D$23=0,0,D38/'定点数'!D$23)</f>
        <v>0</v>
      </c>
      <c r="Q38" s="29">
        <f>IF('定点数'!E$23=0,0,E38/'定点数'!E$23)</f>
        <v>5.875</v>
      </c>
      <c r="R38" s="29">
        <f>IF('定点数'!F$23=0,0,F38/'定点数'!F$23)</f>
        <v>3.6666666666666665</v>
      </c>
      <c r="S38" s="29">
        <f>IF('定点数'!G$23=0,0,G38/'定点数'!G$23)</f>
        <v>5.8</v>
      </c>
      <c r="T38" s="29">
        <f>IF('定点数'!H$23=0,0,H38/'定点数'!H$23)</f>
        <v>4.555555555555555</v>
      </c>
      <c r="U38" s="29">
        <f>IF('定点数'!I$23=0,0,I38/'定点数'!I$23)</f>
        <v>0.5</v>
      </c>
      <c r="V38" s="29">
        <f>IF('定点数'!J$23=0,0,J38/'定点数'!J$23)</f>
        <v>5</v>
      </c>
      <c r="W38" s="29">
        <f>IF('定点数'!K$23=0,0,K38/'定点数'!K$23)</f>
        <v>3.8297872340425534</v>
      </c>
    </row>
    <row r="39" spans="1:23" ht="12.75" customHeight="1">
      <c r="A39" s="26" t="s">
        <v>66</v>
      </c>
      <c r="B39" s="28">
        <v>30</v>
      </c>
      <c r="C39" s="28">
        <v>10</v>
      </c>
      <c r="D39" s="28">
        <v>0</v>
      </c>
      <c r="E39" s="28">
        <v>38</v>
      </c>
      <c r="F39" s="28">
        <v>11</v>
      </c>
      <c r="G39" s="28">
        <v>36</v>
      </c>
      <c r="H39" s="28">
        <v>26</v>
      </c>
      <c r="I39" s="28">
        <v>2</v>
      </c>
      <c r="J39" s="28">
        <v>14</v>
      </c>
      <c r="K39" s="28">
        <f t="shared" si="0"/>
        <v>167</v>
      </c>
      <c r="M39" s="26" t="s">
        <v>66</v>
      </c>
      <c r="N39" s="29">
        <f>IF('定点数'!B$23=0,0,B39/'定点数'!B$23)</f>
        <v>3</v>
      </c>
      <c r="O39" s="29">
        <f>IF('定点数'!C$23=0,0,C39/'定点数'!C$23)</f>
        <v>2</v>
      </c>
      <c r="P39" s="29">
        <f>IF('定点数'!D$23=0,0,D39/'定点数'!D$23)</f>
        <v>0</v>
      </c>
      <c r="Q39" s="29">
        <f>IF('定点数'!E$23=0,0,E39/'定点数'!E$23)</f>
        <v>4.75</v>
      </c>
      <c r="R39" s="29">
        <f>IF('定点数'!F$23=0,0,F39/'定点数'!F$23)</f>
        <v>3.6666666666666665</v>
      </c>
      <c r="S39" s="29">
        <f>IF('定点数'!G$23=0,0,G39/'定点数'!G$23)</f>
        <v>7.2</v>
      </c>
      <c r="T39" s="29">
        <f>IF('定点数'!H$23=0,0,H39/'定点数'!H$23)</f>
        <v>2.888888888888889</v>
      </c>
      <c r="U39" s="29">
        <f>IF('定点数'!I$23=0,0,I39/'定点数'!I$23)</f>
        <v>1</v>
      </c>
      <c r="V39" s="29">
        <f>IF('定点数'!J$23=0,0,J39/'定点数'!J$23)</f>
        <v>7</v>
      </c>
      <c r="W39" s="29">
        <f>IF('定点数'!K$23=0,0,K39/'定点数'!K$23)</f>
        <v>3.5531914893617023</v>
      </c>
    </row>
    <row r="40" spans="1:23" ht="12.75" customHeight="1">
      <c r="A40" s="26" t="s">
        <v>67</v>
      </c>
      <c r="B40" s="28">
        <v>18</v>
      </c>
      <c r="C40" s="28">
        <v>3</v>
      </c>
      <c r="D40" s="28">
        <v>8</v>
      </c>
      <c r="E40" s="28">
        <v>47</v>
      </c>
      <c r="F40" s="28">
        <v>9</v>
      </c>
      <c r="G40" s="28">
        <v>21</v>
      </c>
      <c r="H40" s="28">
        <v>35</v>
      </c>
      <c r="I40" s="28">
        <v>7</v>
      </c>
      <c r="J40" s="28">
        <v>15</v>
      </c>
      <c r="K40" s="28">
        <f t="shared" si="0"/>
        <v>163</v>
      </c>
      <c r="M40" s="26" t="s">
        <v>67</v>
      </c>
      <c r="N40" s="29">
        <f>IF('定点数'!B$23=0,0,B40/'定点数'!B$23)</f>
        <v>1.8</v>
      </c>
      <c r="O40" s="29">
        <f>IF('定点数'!C$23=0,0,C40/'定点数'!C$23)</f>
        <v>0.6</v>
      </c>
      <c r="P40" s="29">
        <f>IF('定点数'!D$23=0,0,D40/'定点数'!D$23)</f>
        <v>2.6666666666666665</v>
      </c>
      <c r="Q40" s="29">
        <f>IF('定点数'!E$23=0,0,E40/'定点数'!E$23)</f>
        <v>5.875</v>
      </c>
      <c r="R40" s="29">
        <f>IF('定点数'!F$23=0,0,F40/'定点数'!F$23)</f>
        <v>3</v>
      </c>
      <c r="S40" s="29">
        <f>IF('定点数'!G$23=0,0,G40/'定点数'!G$23)</f>
        <v>4.2</v>
      </c>
      <c r="T40" s="29">
        <f>IF('定点数'!H$23=0,0,H40/'定点数'!H$23)</f>
        <v>3.888888888888889</v>
      </c>
      <c r="U40" s="29">
        <f>IF('定点数'!I$23=0,0,I40/'定点数'!I$23)</f>
        <v>3.5</v>
      </c>
      <c r="V40" s="29">
        <f>IF('定点数'!J$23=0,0,J40/'定点数'!J$23)</f>
        <v>7.5</v>
      </c>
      <c r="W40" s="29">
        <f>IF('定点数'!K$23=0,0,K40/'定点数'!K$23)</f>
        <v>3.4680851063829787</v>
      </c>
    </row>
    <row r="41" spans="1:23" ht="12.75" customHeight="1">
      <c r="A41" s="26" t="s">
        <v>68</v>
      </c>
      <c r="B41" s="28">
        <v>17</v>
      </c>
      <c r="C41" s="28">
        <v>10</v>
      </c>
      <c r="D41" s="28">
        <v>1</v>
      </c>
      <c r="E41" s="28">
        <v>46</v>
      </c>
      <c r="F41" s="28">
        <v>8</v>
      </c>
      <c r="G41" s="28">
        <v>29</v>
      </c>
      <c r="H41" s="28">
        <v>22</v>
      </c>
      <c r="I41" s="28">
        <v>2</v>
      </c>
      <c r="J41" s="28">
        <v>22</v>
      </c>
      <c r="K41" s="28">
        <f t="shared" si="0"/>
        <v>157</v>
      </c>
      <c r="M41" s="26" t="s">
        <v>68</v>
      </c>
      <c r="N41" s="29">
        <f>IF('定点数'!B$23=0,0,B41/'定点数'!B$23)</f>
        <v>1.7</v>
      </c>
      <c r="O41" s="29">
        <f>IF('定点数'!C$23=0,0,C41/'定点数'!C$23)</f>
        <v>2</v>
      </c>
      <c r="P41" s="29">
        <f>IF('定点数'!D$23=0,0,D41/'定点数'!D$23)</f>
        <v>0.3333333333333333</v>
      </c>
      <c r="Q41" s="29">
        <f>IF('定点数'!E$23=0,0,E41/'定点数'!E$23)</f>
        <v>5.75</v>
      </c>
      <c r="R41" s="29">
        <f>IF('定点数'!F$23=0,0,F41/'定点数'!F$23)</f>
        <v>2.6666666666666665</v>
      </c>
      <c r="S41" s="29">
        <f>IF('定点数'!G$23=0,0,G41/'定点数'!G$23)</f>
        <v>5.8</v>
      </c>
      <c r="T41" s="29">
        <f>IF('定点数'!H$23=0,0,H41/'定点数'!H$23)</f>
        <v>2.4444444444444446</v>
      </c>
      <c r="U41" s="29">
        <f>IF('定点数'!I$23=0,0,I41/'定点数'!I$23)</f>
        <v>1</v>
      </c>
      <c r="V41" s="29">
        <f>IF('定点数'!J$23=0,0,J41/'定点数'!J$23)</f>
        <v>11</v>
      </c>
      <c r="W41" s="29">
        <f>IF('定点数'!K$23=0,0,K41/'定点数'!K$23)</f>
        <v>3.3404255319148937</v>
      </c>
    </row>
    <row r="42" spans="1:23" ht="12.75" customHeight="1">
      <c r="A42" s="26" t="s">
        <v>69</v>
      </c>
      <c r="B42" s="28">
        <v>23</v>
      </c>
      <c r="C42" s="28">
        <v>15</v>
      </c>
      <c r="D42" s="28">
        <v>1</v>
      </c>
      <c r="E42" s="28">
        <v>41</v>
      </c>
      <c r="F42" s="28">
        <v>9</v>
      </c>
      <c r="G42" s="28">
        <v>29</v>
      </c>
      <c r="H42" s="28">
        <v>36</v>
      </c>
      <c r="I42" s="28">
        <v>4</v>
      </c>
      <c r="J42" s="28">
        <v>14</v>
      </c>
      <c r="K42" s="28">
        <f t="shared" si="0"/>
        <v>172</v>
      </c>
      <c r="M42" s="26" t="s">
        <v>69</v>
      </c>
      <c r="N42" s="29">
        <f>IF('定点数'!B$23=0,0,B42/'定点数'!B$23)</f>
        <v>2.3</v>
      </c>
      <c r="O42" s="29">
        <f>IF('定点数'!C$23=0,0,C42/'定点数'!C$23)</f>
        <v>3</v>
      </c>
      <c r="P42" s="29">
        <f>IF('定点数'!D$23=0,0,D42/'定点数'!D$23)</f>
        <v>0.3333333333333333</v>
      </c>
      <c r="Q42" s="29">
        <f>IF('定点数'!E$23=0,0,E42/'定点数'!E$23)</f>
        <v>5.125</v>
      </c>
      <c r="R42" s="29">
        <f>IF('定点数'!F$23=0,0,F42/'定点数'!F$23)</f>
        <v>3</v>
      </c>
      <c r="S42" s="29">
        <f>IF('定点数'!G$23=0,0,G42/'定点数'!G$23)</f>
        <v>5.8</v>
      </c>
      <c r="T42" s="29">
        <f>IF('定点数'!H$23=0,0,H42/'定点数'!H$23)</f>
        <v>4</v>
      </c>
      <c r="U42" s="29">
        <f>IF('定点数'!I$23=0,0,I42/'定点数'!I$23)</f>
        <v>2</v>
      </c>
      <c r="V42" s="29">
        <f>IF('定点数'!J$23=0,0,J42/'定点数'!J$23)</f>
        <v>7</v>
      </c>
      <c r="W42" s="29">
        <f>IF('定点数'!K$23=0,0,K42/'定点数'!K$23)</f>
        <v>3.6595744680851063</v>
      </c>
    </row>
    <row r="43" spans="1:23" ht="12.75" customHeight="1">
      <c r="A43" s="26" t="s">
        <v>70</v>
      </c>
      <c r="B43" s="28">
        <v>33</v>
      </c>
      <c r="C43" s="28">
        <v>16</v>
      </c>
      <c r="D43" s="28">
        <v>0</v>
      </c>
      <c r="E43" s="28">
        <v>40</v>
      </c>
      <c r="F43" s="28">
        <v>6</v>
      </c>
      <c r="G43" s="28">
        <v>20</v>
      </c>
      <c r="H43" s="28">
        <v>24</v>
      </c>
      <c r="I43" s="28">
        <v>3</v>
      </c>
      <c r="J43" s="28">
        <v>22</v>
      </c>
      <c r="K43" s="28">
        <f t="shared" si="0"/>
        <v>164</v>
      </c>
      <c r="M43" s="26" t="s">
        <v>70</v>
      </c>
      <c r="N43" s="29">
        <f>IF('定点数'!B$23=0,0,B43/'定点数'!B$23)</f>
        <v>3.3</v>
      </c>
      <c r="O43" s="29">
        <f>IF('定点数'!C$23=0,0,C43/'定点数'!C$23)</f>
        <v>3.2</v>
      </c>
      <c r="P43" s="29">
        <f>IF('定点数'!D$23=0,0,D43/'定点数'!D$23)</f>
        <v>0</v>
      </c>
      <c r="Q43" s="29">
        <f>IF('定点数'!E$23=0,0,E43/'定点数'!E$23)</f>
        <v>5</v>
      </c>
      <c r="R43" s="29">
        <f>IF('定点数'!F$23=0,0,F43/'定点数'!F$23)</f>
        <v>2</v>
      </c>
      <c r="S43" s="29">
        <f>IF('定点数'!G$23=0,0,G43/'定点数'!G$23)</f>
        <v>4</v>
      </c>
      <c r="T43" s="29">
        <f>IF('定点数'!H$23=0,0,H43/'定点数'!H$23)</f>
        <v>2.6666666666666665</v>
      </c>
      <c r="U43" s="29">
        <f>IF('定点数'!I$23=0,0,I43/'定点数'!I$23)</f>
        <v>1.5</v>
      </c>
      <c r="V43" s="29">
        <f>IF('定点数'!J$23=0,0,J43/'定点数'!J$23)</f>
        <v>11</v>
      </c>
      <c r="W43" s="29">
        <f>IF('定点数'!K$23=0,0,K43/'定点数'!K$23)</f>
        <v>3.4893617021276597</v>
      </c>
    </row>
    <row r="44" spans="1:23" ht="12.75" customHeight="1">
      <c r="A44" s="26" t="s">
        <v>71</v>
      </c>
      <c r="B44" s="28">
        <v>27</v>
      </c>
      <c r="C44" s="28">
        <v>14</v>
      </c>
      <c r="D44" s="28">
        <v>5</v>
      </c>
      <c r="E44" s="28">
        <v>37</v>
      </c>
      <c r="F44" s="28">
        <v>12</v>
      </c>
      <c r="G44" s="28">
        <v>17</v>
      </c>
      <c r="H44" s="28">
        <v>19</v>
      </c>
      <c r="I44" s="28">
        <v>7</v>
      </c>
      <c r="J44" s="28">
        <v>7</v>
      </c>
      <c r="K44" s="28">
        <f t="shared" si="0"/>
        <v>145</v>
      </c>
      <c r="M44" s="26" t="s">
        <v>71</v>
      </c>
      <c r="N44" s="29">
        <f>IF('定点数'!B$23=0,0,B44/'定点数'!B$23)</f>
        <v>2.7</v>
      </c>
      <c r="O44" s="29">
        <f>IF('定点数'!C$23=0,0,C44/'定点数'!C$23)</f>
        <v>2.8</v>
      </c>
      <c r="P44" s="29">
        <f>IF('定点数'!D$23=0,0,D44/'定点数'!D$23)</f>
        <v>1.6666666666666667</v>
      </c>
      <c r="Q44" s="29">
        <f>IF('定点数'!E$23=0,0,E44/'定点数'!E$23)</f>
        <v>4.625</v>
      </c>
      <c r="R44" s="29">
        <f>IF('定点数'!F$23=0,0,F44/'定点数'!F$23)</f>
        <v>4</v>
      </c>
      <c r="S44" s="29">
        <f>IF('定点数'!G$23=0,0,G44/'定点数'!G$23)</f>
        <v>3.4</v>
      </c>
      <c r="T44" s="29">
        <f>IF('定点数'!H$23=0,0,H44/'定点数'!H$23)</f>
        <v>2.111111111111111</v>
      </c>
      <c r="U44" s="29">
        <f>IF('定点数'!I$23=0,0,I44/'定点数'!I$23)</f>
        <v>3.5</v>
      </c>
      <c r="V44" s="29">
        <f>IF('定点数'!J$23=0,0,J44/'定点数'!J$23)</f>
        <v>3.5</v>
      </c>
      <c r="W44" s="29">
        <f>IF('定点数'!K$23=0,0,K44/'定点数'!K$23)</f>
        <v>3.0851063829787235</v>
      </c>
    </row>
    <row r="45" spans="1:23" ht="12.75" customHeight="1">
      <c r="A45" s="26" t="s">
        <v>72</v>
      </c>
      <c r="B45" s="28">
        <v>39</v>
      </c>
      <c r="C45" s="28">
        <v>26</v>
      </c>
      <c r="D45" s="28">
        <v>5</v>
      </c>
      <c r="E45" s="28">
        <v>61</v>
      </c>
      <c r="F45" s="28">
        <v>7</v>
      </c>
      <c r="G45" s="28">
        <v>36</v>
      </c>
      <c r="H45" s="28">
        <v>34</v>
      </c>
      <c r="I45" s="28">
        <v>1</v>
      </c>
      <c r="J45" s="28">
        <v>14</v>
      </c>
      <c r="K45" s="28">
        <f t="shared" si="0"/>
        <v>223</v>
      </c>
      <c r="M45" s="26" t="s">
        <v>72</v>
      </c>
      <c r="N45" s="29">
        <f>IF('定点数'!B$23=0,0,B45/'定点数'!B$23)</f>
        <v>3.9</v>
      </c>
      <c r="O45" s="29">
        <f>IF('定点数'!C$23=0,0,C45/'定点数'!C$23)</f>
        <v>5.2</v>
      </c>
      <c r="P45" s="29">
        <f>IF('定点数'!D$23=0,0,D45/'定点数'!D$23)</f>
        <v>1.6666666666666667</v>
      </c>
      <c r="Q45" s="29">
        <f>IF('定点数'!E$23=0,0,E45/'定点数'!E$23)</f>
        <v>7.625</v>
      </c>
      <c r="R45" s="29">
        <f>IF('定点数'!F$23=0,0,F45/'定点数'!F$23)</f>
        <v>2.3333333333333335</v>
      </c>
      <c r="S45" s="29">
        <f>IF('定点数'!G$23=0,0,G45/'定点数'!G$23)</f>
        <v>7.2</v>
      </c>
      <c r="T45" s="29">
        <f>IF('定点数'!H$23=0,0,H45/'定点数'!H$23)</f>
        <v>3.7777777777777777</v>
      </c>
      <c r="U45" s="29">
        <f>IF('定点数'!I$23=0,0,I45/'定点数'!I$23)</f>
        <v>0.5</v>
      </c>
      <c r="V45" s="29">
        <f>IF('定点数'!J$23=0,0,J45/'定点数'!J$23)</f>
        <v>7</v>
      </c>
      <c r="W45" s="29">
        <f>IF('定点数'!K$23=0,0,K45/'定点数'!K$23)</f>
        <v>4.74468085106383</v>
      </c>
    </row>
    <row r="46" spans="1:23" ht="12.75" customHeight="1">
      <c r="A46" s="26" t="s">
        <v>73</v>
      </c>
      <c r="B46" s="28">
        <v>44</v>
      </c>
      <c r="C46" s="28">
        <v>15</v>
      </c>
      <c r="D46" s="28">
        <v>1</v>
      </c>
      <c r="E46" s="28">
        <v>44</v>
      </c>
      <c r="F46" s="28">
        <v>15</v>
      </c>
      <c r="G46" s="28">
        <v>35</v>
      </c>
      <c r="H46" s="28">
        <v>39</v>
      </c>
      <c r="I46" s="28">
        <v>1</v>
      </c>
      <c r="J46" s="28">
        <v>24</v>
      </c>
      <c r="K46" s="28">
        <f t="shared" si="0"/>
        <v>218</v>
      </c>
      <c r="M46" s="26" t="s">
        <v>73</v>
      </c>
      <c r="N46" s="29">
        <f>IF('定点数'!B$23=0,0,B46/'定点数'!B$23)</f>
        <v>4.4</v>
      </c>
      <c r="O46" s="29">
        <f>IF('定点数'!C$23=0,0,C46/'定点数'!C$23)</f>
        <v>3</v>
      </c>
      <c r="P46" s="29">
        <f>IF('定点数'!D$23=0,0,D46/'定点数'!D$23)</f>
        <v>0.3333333333333333</v>
      </c>
      <c r="Q46" s="29">
        <f>IF('定点数'!E$23=0,0,E46/'定点数'!E$23)</f>
        <v>5.5</v>
      </c>
      <c r="R46" s="29">
        <f>IF('定点数'!F$23=0,0,F46/'定点数'!F$23)</f>
        <v>5</v>
      </c>
      <c r="S46" s="29">
        <f>IF('定点数'!G$23=0,0,G46/'定点数'!G$23)</f>
        <v>7</v>
      </c>
      <c r="T46" s="29">
        <f>IF('定点数'!H$23=0,0,H46/'定点数'!H$23)</f>
        <v>4.333333333333333</v>
      </c>
      <c r="U46" s="29">
        <f>IF('定点数'!I$23=0,0,I46/'定点数'!I$23)</f>
        <v>0.5</v>
      </c>
      <c r="V46" s="29">
        <f>IF('定点数'!J$23=0,0,J46/'定点数'!J$23)</f>
        <v>12</v>
      </c>
      <c r="W46" s="29">
        <f>IF('定点数'!K$23=0,0,K46/'定点数'!K$23)</f>
        <v>4.638297872340425</v>
      </c>
    </row>
    <row r="47" spans="1:23" ht="12.75" customHeight="1">
      <c r="A47" s="26" t="s">
        <v>74</v>
      </c>
      <c r="B47" s="28">
        <v>64</v>
      </c>
      <c r="C47" s="28">
        <v>15</v>
      </c>
      <c r="D47" s="28">
        <v>3</v>
      </c>
      <c r="E47" s="28">
        <v>51</v>
      </c>
      <c r="F47" s="28">
        <v>16</v>
      </c>
      <c r="G47" s="28">
        <v>46</v>
      </c>
      <c r="H47" s="28">
        <v>37</v>
      </c>
      <c r="I47" s="28">
        <v>4</v>
      </c>
      <c r="J47" s="28">
        <v>13</v>
      </c>
      <c r="K47" s="28">
        <f t="shared" si="0"/>
        <v>249</v>
      </c>
      <c r="M47" s="26" t="s">
        <v>74</v>
      </c>
      <c r="N47" s="29">
        <f>IF('定点数'!B$23=0,0,B47/'定点数'!B$23)</f>
        <v>6.4</v>
      </c>
      <c r="O47" s="29">
        <f>IF('定点数'!C$23=0,0,C47/'定点数'!C$23)</f>
        <v>3</v>
      </c>
      <c r="P47" s="29">
        <f>IF('定点数'!D$23=0,0,D47/'定点数'!D$23)</f>
        <v>1</v>
      </c>
      <c r="Q47" s="29">
        <f>IF('定点数'!E$23=0,0,E47/'定点数'!E$23)</f>
        <v>6.375</v>
      </c>
      <c r="R47" s="29">
        <f>IF('定点数'!F$23=0,0,F47/'定点数'!F$23)</f>
        <v>5.333333333333333</v>
      </c>
      <c r="S47" s="29">
        <f>IF('定点数'!G$23=0,0,G47/'定点数'!G$23)</f>
        <v>9.2</v>
      </c>
      <c r="T47" s="29">
        <f>IF('定点数'!H$23=0,0,H47/'定点数'!H$23)</f>
        <v>4.111111111111111</v>
      </c>
      <c r="U47" s="29">
        <f>IF('定点数'!I$23=0,0,I47/'定点数'!I$23)</f>
        <v>2</v>
      </c>
      <c r="V47" s="29">
        <f>IF('定点数'!J$23=0,0,J47/'定点数'!J$23)</f>
        <v>6.5</v>
      </c>
      <c r="W47" s="29">
        <f>IF('定点数'!K$23=0,0,K47/'定点数'!K$23)</f>
        <v>5.297872340425532</v>
      </c>
    </row>
    <row r="48" spans="1:23" ht="12.75" customHeight="1">
      <c r="A48" s="26" t="s">
        <v>75</v>
      </c>
      <c r="B48" s="28">
        <v>75</v>
      </c>
      <c r="C48" s="28">
        <v>22</v>
      </c>
      <c r="D48" s="28">
        <v>0</v>
      </c>
      <c r="E48" s="28">
        <v>80</v>
      </c>
      <c r="F48" s="28">
        <v>14</v>
      </c>
      <c r="G48" s="28">
        <v>60</v>
      </c>
      <c r="H48" s="28">
        <v>38</v>
      </c>
      <c r="I48" s="28">
        <v>13</v>
      </c>
      <c r="J48" s="28">
        <v>17</v>
      </c>
      <c r="K48" s="28">
        <f t="shared" si="0"/>
        <v>319</v>
      </c>
      <c r="M48" s="26" t="s">
        <v>75</v>
      </c>
      <c r="N48" s="29">
        <f>IF('定点数'!B$23=0,0,B48/'定点数'!B$23)</f>
        <v>7.5</v>
      </c>
      <c r="O48" s="29">
        <f>IF('定点数'!C$23=0,0,C48/'定点数'!C$23)</f>
        <v>4.4</v>
      </c>
      <c r="P48" s="29">
        <f>IF('定点数'!D$23=0,0,D48/'定点数'!D$23)</f>
        <v>0</v>
      </c>
      <c r="Q48" s="29">
        <f>IF('定点数'!E$23=0,0,E48/'定点数'!E$23)</f>
        <v>10</v>
      </c>
      <c r="R48" s="29">
        <f>IF('定点数'!F$23=0,0,F48/'定点数'!F$23)</f>
        <v>4.666666666666667</v>
      </c>
      <c r="S48" s="29">
        <f>IF('定点数'!G$23=0,0,G48/'定点数'!G$23)</f>
        <v>12</v>
      </c>
      <c r="T48" s="29">
        <f>IF('定点数'!H$23=0,0,H48/'定点数'!H$23)</f>
        <v>4.222222222222222</v>
      </c>
      <c r="U48" s="29">
        <f>IF('定点数'!I$23=0,0,I48/'定点数'!I$23)</f>
        <v>6.5</v>
      </c>
      <c r="V48" s="29">
        <f>IF('定点数'!J$23=0,0,J48/'定点数'!J$23)</f>
        <v>8.5</v>
      </c>
      <c r="W48" s="29">
        <f>IF('定点数'!K$23=0,0,K48/'定点数'!K$23)</f>
        <v>6.787234042553192</v>
      </c>
    </row>
    <row r="49" spans="1:23" ht="12.75" customHeight="1">
      <c r="A49" s="26" t="s">
        <v>76</v>
      </c>
      <c r="B49" s="28">
        <v>122</v>
      </c>
      <c r="C49" s="28">
        <v>20</v>
      </c>
      <c r="D49" s="28">
        <v>0</v>
      </c>
      <c r="E49" s="28">
        <v>96</v>
      </c>
      <c r="F49" s="28">
        <v>15</v>
      </c>
      <c r="G49" s="28">
        <v>61</v>
      </c>
      <c r="H49" s="28">
        <v>53</v>
      </c>
      <c r="I49" s="28">
        <v>21</v>
      </c>
      <c r="J49" s="28">
        <v>16</v>
      </c>
      <c r="K49" s="28">
        <f t="shared" si="0"/>
        <v>404</v>
      </c>
      <c r="M49" s="26" t="s">
        <v>76</v>
      </c>
      <c r="N49" s="29">
        <f>IF('定点数'!B$23=0,0,B49/'定点数'!B$23)</f>
        <v>12.2</v>
      </c>
      <c r="O49" s="29">
        <f>IF('定点数'!C$23=0,0,C49/'定点数'!C$23)</f>
        <v>4</v>
      </c>
      <c r="P49" s="29">
        <f>IF('定点数'!D$23=0,0,D49/'定点数'!D$23)</f>
        <v>0</v>
      </c>
      <c r="Q49" s="29">
        <f>IF('定点数'!E$23=0,0,E49/'定点数'!E$23)</f>
        <v>12</v>
      </c>
      <c r="R49" s="29">
        <f>IF('定点数'!F$23=0,0,F49/'定点数'!F$23)</f>
        <v>5</v>
      </c>
      <c r="S49" s="29">
        <f>IF('定点数'!G$23=0,0,G49/'定点数'!G$23)</f>
        <v>12.2</v>
      </c>
      <c r="T49" s="29">
        <f>IF('定点数'!H$23=0,0,H49/'定点数'!H$23)</f>
        <v>5.888888888888889</v>
      </c>
      <c r="U49" s="29">
        <f>IF('定点数'!I$23=0,0,I49/'定点数'!I$23)</f>
        <v>10.5</v>
      </c>
      <c r="V49" s="29">
        <f>IF('定点数'!J$23=0,0,J49/'定点数'!J$23)</f>
        <v>8</v>
      </c>
      <c r="W49" s="29">
        <f>IF('定点数'!K$23=0,0,K49/'定点数'!K$23)</f>
        <v>8.595744680851064</v>
      </c>
    </row>
    <row r="50" spans="1:23" ht="12.75" customHeight="1">
      <c r="A50" s="26" t="s">
        <v>77</v>
      </c>
      <c r="B50" s="28">
        <v>141</v>
      </c>
      <c r="C50" s="28">
        <v>40</v>
      </c>
      <c r="D50" s="28">
        <v>2</v>
      </c>
      <c r="E50" s="28">
        <v>125</v>
      </c>
      <c r="F50" s="28">
        <v>9</v>
      </c>
      <c r="G50" s="28">
        <v>98</v>
      </c>
      <c r="H50" s="28">
        <v>80</v>
      </c>
      <c r="I50" s="28">
        <v>19</v>
      </c>
      <c r="J50" s="28">
        <v>10</v>
      </c>
      <c r="K50" s="28">
        <f t="shared" si="0"/>
        <v>524</v>
      </c>
      <c r="M50" s="26" t="s">
        <v>77</v>
      </c>
      <c r="N50" s="29">
        <f>IF('定点数'!B$23=0,0,B50/'定点数'!B$23)</f>
        <v>14.1</v>
      </c>
      <c r="O50" s="29">
        <f>IF('定点数'!C$23=0,0,C50/'定点数'!C$23)</f>
        <v>8</v>
      </c>
      <c r="P50" s="29">
        <f>IF('定点数'!D$23=0,0,D50/'定点数'!D$23)</f>
        <v>0.6666666666666666</v>
      </c>
      <c r="Q50" s="29">
        <f>IF('定点数'!E$23=0,0,E50/'定点数'!E$23)</f>
        <v>15.625</v>
      </c>
      <c r="R50" s="29">
        <f>IF('定点数'!F$23=0,0,F50/'定点数'!F$23)</f>
        <v>3</v>
      </c>
      <c r="S50" s="29">
        <f>IF('定点数'!G$23=0,0,G50/'定点数'!G$23)</f>
        <v>19.6</v>
      </c>
      <c r="T50" s="29">
        <f>IF('定点数'!H$23=0,0,H50/'定点数'!H$23)</f>
        <v>8.88888888888889</v>
      </c>
      <c r="U50" s="29">
        <f>IF('定点数'!I$23=0,0,I50/'定点数'!I$23)</f>
        <v>9.5</v>
      </c>
      <c r="V50" s="29">
        <f>IF('定点数'!J$23=0,0,J50/'定点数'!J$23)</f>
        <v>5</v>
      </c>
      <c r="W50" s="29">
        <f>IF('定点数'!K$23=0,0,K50/'定点数'!K$23)</f>
        <v>11.148936170212766</v>
      </c>
    </row>
    <row r="51" spans="1:23" ht="12.75" customHeight="1">
      <c r="A51" s="26" t="s">
        <v>78</v>
      </c>
      <c r="B51" s="28">
        <v>92</v>
      </c>
      <c r="C51" s="28">
        <v>39</v>
      </c>
      <c r="D51" s="28">
        <v>0</v>
      </c>
      <c r="E51" s="28">
        <v>113</v>
      </c>
      <c r="F51" s="28">
        <v>11</v>
      </c>
      <c r="G51" s="28">
        <v>90</v>
      </c>
      <c r="H51" s="28">
        <v>101</v>
      </c>
      <c r="I51" s="28">
        <v>21</v>
      </c>
      <c r="J51" s="28">
        <v>12</v>
      </c>
      <c r="K51" s="28">
        <f t="shared" si="0"/>
        <v>479</v>
      </c>
      <c r="M51" s="26" t="s">
        <v>78</v>
      </c>
      <c r="N51" s="29">
        <f>IF('定点数'!B$23=0,0,B51/'定点数'!B$23)</f>
        <v>9.2</v>
      </c>
      <c r="O51" s="29">
        <f>IF('定点数'!C$23=0,0,C51/'定点数'!C$23)</f>
        <v>7.8</v>
      </c>
      <c r="P51" s="29">
        <f>IF('定点数'!D$23=0,0,D51/'定点数'!D$23)</f>
        <v>0</v>
      </c>
      <c r="Q51" s="29">
        <f>IF('定点数'!E$23=0,0,E51/'定点数'!E$23)</f>
        <v>14.125</v>
      </c>
      <c r="R51" s="29">
        <f>IF('定点数'!F$23=0,0,F51/'定点数'!F$23)</f>
        <v>3.6666666666666665</v>
      </c>
      <c r="S51" s="29">
        <f>IF('定点数'!G$23=0,0,G51/'定点数'!G$23)</f>
        <v>18</v>
      </c>
      <c r="T51" s="29">
        <f>IF('定点数'!H$23=0,0,H51/'定点数'!H$23)</f>
        <v>11.222222222222221</v>
      </c>
      <c r="U51" s="29">
        <f>IF('定点数'!I$23=0,0,I51/'定点数'!I$23)</f>
        <v>10.5</v>
      </c>
      <c r="V51" s="29">
        <f>IF('定点数'!J$23=0,0,J51/'定点数'!J$23)</f>
        <v>6</v>
      </c>
      <c r="W51" s="29">
        <f>IF('定点数'!K$23=0,0,K51/'定点数'!K$23)</f>
        <v>10.191489361702128</v>
      </c>
    </row>
    <row r="52" spans="1:23" ht="12.75" customHeight="1">
      <c r="A52" s="26" t="s">
        <v>79</v>
      </c>
      <c r="B52" s="28">
        <v>86</v>
      </c>
      <c r="C52" s="28">
        <v>53</v>
      </c>
      <c r="D52" s="28">
        <v>0</v>
      </c>
      <c r="E52" s="28">
        <v>123</v>
      </c>
      <c r="F52" s="28">
        <v>15</v>
      </c>
      <c r="G52" s="28">
        <v>94</v>
      </c>
      <c r="H52" s="28">
        <v>150</v>
      </c>
      <c r="I52" s="28">
        <v>21</v>
      </c>
      <c r="J52" s="28">
        <v>23</v>
      </c>
      <c r="K52" s="28">
        <f t="shared" si="0"/>
        <v>565</v>
      </c>
      <c r="M52" s="26" t="s">
        <v>79</v>
      </c>
      <c r="N52" s="29">
        <f>IF('定点数'!B$23=0,0,B52/'定点数'!B$23)</f>
        <v>8.6</v>
      </c>
      <c r="O52" s="29">
        <f>IF('定点数'!C$23=0,0,C52/'定点数'!C$23)</f>
        <v>10.6</v>
      </c>
      <c r="P52" s="29">
        <f>IF('定点数'!D$23=0,0,D52/'定点数'!D$23)</f>
        <v>0</v>
      </c>
      <c r="Q52" s="29">
        <f>IF('定点数'!E$23=0,0,E52/'定点数'!E$23)</f>
        <v>15.375</v>
      </c>
      <c r="R52" s="29">
        <f>IF('定点数'!F$23=0,0,F52/'定点数'!F$23)</f>
        <v>5</v>
      </c>
      <c r="S52" s="29">
        <f>IF('定点数'!G$23=0,0,G52/'定点数'!G$23)</f>
        <v>18.8</v>
      </c>
      <c r="T52" s="29">
        <f>IF('定点数'!H$23=0,0,H52/'定点数'!H$23)</f>
        <v>16.666666666666668</v>
      </c>
      <c r="U52" s="29">
        <f>IF('定点数'!I$23=0,0,I52/'定点数'!I$23)</f>
        <v>10.5</v>
      </c>
      <c r="V52" s="29">
        <f>IF('定点数'!J$23=0,0,J52/'定点数'!J$23)</f>
        <v>11.5</v>
      </c>
      <c r="W52" s="29">
        <f>IF('定点数'!K$23=0,0,K52/'定点数'!K$23)</f>
        <v>12.02127659574468</v>
      </c>
    </row>
    <row r="53" spans="1:23" ht="12.75" customHeight="1">
      <c r="A53" s="26" t="s">
        <v>80</v>
      </c>
      <c r="B53" s="28">
        <v>96</v>
      </c>
      <c r="C53" s="28">
        <v>58</v>
      </c>
      <c r="D53" s="28">
        <v>0</v>
      </c>
      <c r="E53" s="28">
        <v>116</v>
      </c>
      <c r="F53" s="28">
        <v>17</v>
      </c>
      <c r="G53" s="28">
        <v>99</v>
      </c>
      <c r="H53" s="28">
        <v>120</v>
      </c>
      <c r="I53" s="28">
        <v>38</v>
      </c>
      <c r="J53" s="28">
        <v>23</v>
      </c>
      <c r="K53" s="28">
        <f t="shared" si="0"/>
        <v>567</v>
      </c>
      <c r="M53" s="26" t="s">
        <v>80</v>
      </c>
      <c r="N53" s="29">
        <f>IF('定点数'!B$23=0,0,B53/'定点数'!B$23)</f>
        <v>9.6</v>
      </c>
      <c r="O53" s="29">
        <f>IF('定点数'!C$23=0,0,C53/'定点数'!C$23)</f>
        <v>11.6</v>
      </c>
      <c r="P53" s="29">
        <f>IF('定点数'!D$23=0,0,D53/'定点数'!D$23)</f>
        <v>0</v>
      </c>
      <c r="Q53" s="29">
        <f>IF('定点数'!E$23=0,0,E53/'定点数'!E$23)</f>
        <v>14.5</v>
      </c>
      <c r="R53" s="29">
        <f>IF('定点数'!F$23=0,0,F53/'定点数'!F$23)</f>
        <v>5.666666666666667</v>
      </c>
      <c r="S53" s="29">
        <f>IF('定点数'!G$23=0,0,G53/'定点数'!G$23)</f>
        <v>19.8</v>
      </c>
      <c r="T53" s="29">
        <f>IF('定点数'!H$23=0,0,H53/'定点数'!H$23)</f>
        <v>13.333333333333334</v>
      </c>
      <c r="U53" s="29">
        <f>IF('定点数'!I$23=0,0,I53/'定点数'!I$23)</f>
        <v>19</v>
      </c>
      <c r="V53" s="29">
        <f>IF('定点数'!J$23=0,0,J53/'定点数'!J$23)</f>
        <v>11.5</v>
      </c>
      <c r="W53" s="29">
        <f>IF('定点数'!K$23=0,0,K53/'定点数'!K$23)</f>
        <v>12.063829787234043</v>
      </c>
    </row>
    <row r="54" spans="1:23" ht="12.75" customHeight="1">
      <c r="A54" s="26" t="s">
        <v>81</v>
      </c>
      <c r="B54" s="28">
        <v>79</v>
      </c>
      <c r="C54" s="28">
        <v>54</v>
      </c>
      <c r="D54" s="28">
        <v>6</v>
      </c>
      <c r="E54" s="28">
        <v>122</v>
      </c>
      <c r="F54" s="28">
        <v>17</v>
      </c>
      <c r="G54" s="28">
        <v>57</v>
      </c>
      <c r="H54" s="28">
        <v>84</v>
      </c>
      <c r="I54" s="28">
        <v>27</v>
      </c>
      <c r="J54" s="28">
        <v>40</v>
      </c>
      <c r="K54" s="28">
        <f t="shared" si="0"/>
        <v>486</v>
      </c>
      <c r="M54" s="26" t="s">
        <v>81</v>
      </c>
      <c r="N54" s="29">
        <f>IF('定点数'!B$23=0,0,B54/'定点数'!B$23)</f>
        <v>7.9</v>
      </c>
      <c r="O54" s="29">
        <f>IF('定点数'!C$23=0,0,C54/'定点数'!C$23)</f>
        <v>10.8</v>
      </c>
      <c r="P54" s="29">
        <f>IF('定点数'!D$23=0,0,D54/'定点数'!D$23)</f>
        <v>2</v>
      </c>
      <c r="Q54" s="29">
        <f>IF('定点数'!E$23=0,0,E54/'定点数'!E$23)</f>
        <v>15.25</v>
      </c>
      <c r="R54" s="29">
        <f>IF('定点数'!F$23=0,0,F54/'定点数'!F$23)</f>
        <v>5.666666666666667</v>
      </c>
      <c r="S54" s="29">
        <f>IF('定点数'!G$23=0,0,G54/'定点数'!G$23)</f>
        <v>11.4</v>
      </c>
      <c r="T54" s="29">
        <f>IF('定点数'!H$23=0,0,H54/'定点数'!H$23)</f>
        <v>9.333333333333334</v>
      </c>
      <c r="U54" s="29">
        <f>IF('定点数'!I$23=0,0,I54/'定点数'!I$23)</f>
        <v>13.5</v>
      </c>
      <c r="V54" s="29">
        <f>IF('定点数'!J$23=0,0,J54/'定点数'!J$23)</f>
        <v>20</v>
      </c>
      <c r="W54" s="29">
        <f>IF('定点数'!K$23=0,0,K54/'定点数'!K$23)</f>
        <v>10.340425531914894</v>
      </c>
    </row>
    <row r="55" spans="1:23" ht="12">
      <c r="A55" s="26" t="s">
        <v>82</v>
      </c>
      <c r="B55" s="28"/>
      <c r="C55" s="28"/>
      <c r="D55" s="28"/>
      <c r="E55" s="28"/>
      <c r="F55" s="28"/>
      <c r="G55" s="28"/>
      <c r="H55" s="28"/>
      <c r="I55" s="28"/>
      <c r="J55" s="28"/>
      <c r="K55" s="28">
        <f t="shared" si="0"/>
        <v>0</v>
      </c>
      <c r="M55" s="26" t="s">
        <v>82</v>
      </c>
      <c r="N55" s="29">
        <f>IF('定点数'!B$23=0,0,B55/'定点数'!B$23)</f>
        <v>0</v>
      </c>
      <c r="O55" s="29">
        <f>IF('定点数'!C$23=0,0,C55/'定点数'!C$23)</f>
        <v>0</v>
      </c>
      <c r="P55" s="29">
        <f>IF('定点数'!D$23=0,0,D55/'定点数'!D$23)</f>
        <v>0</v>
      </c>
      <c r="Q55" s="29">
        <f>IF('定点数'!E$23=0,0,E55/'定点数'!E$23)</f>
        <v>0</v>
      </c>
      <c r="R55" s="29">
        <f>IF('定点数'!F$23=0,0,F55/'定点数'!F$23)</f>
        <v>0</v>
      </c>
      <c r="S55" s="29">
        <f>IF('定点数'!G$23=0,0,G55/'定点数'!G$23)</f>
        <v>0</v>
      </c>
      <c r="T55" s="29">
        <f>IF('定点数'!H$23=0,0,H55/'定点数'!H$23)</f>
        <v>0</v>
      </c>
      <c r="U55" s="29">
        <f>IF('定点数'!I$23=0,0,I55/'定点数'!I$23)</f>
        <v>0</v>
      </c>
      <c r="V55" s="29">
        <f>IF('定点数'!J$23=0,0,J55/'定点数'!J$23)</f>
        <v>0</v>
      </c>
      <c r="W55" s="29">
        <f>IF('定点数'!K$23=0,0,K55/'定点数'!K$23)</f>
        <v>0</v>
      </c>
    </row>
  </sheetData>
  <sheetProtection/>
  <printOptions headings="1"/>
  <pageMargins left="0.75" right="0.75" top="0.82" bottom="0.73" header="0.512" footer="0.512"/>
  <pageSetup horizontalDpi="200" verticalDpi="200" orientation="portrait" paperSize="9" scale="98" r:id="rId1"/>
  <rowBreaks count="2" manualBreakCount="2">
    <brk id="55" max="255" man="1"/>
    <brk id="120" max="255" man="1"/>
  </rowBreaks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00390625" style="27" customWidth="1"/>
    <col min="2" max="11" width="6.57421875" style="25" customWidth="1"/>
    <col min="12" max="12" width="0.9921875" style="25" customWidth="1"/>
    <col min="13" max="13" width="9.00390625" style="27" customWidth="1"/>
    <col min="14" max="23" width="6.57421875" style="25" customWidth="1"/>
    <col min="24" max="16384" width="9.00390625" style="25" customWidth="1"/>
  </cols>
  <sheetData>
    <row r="1" spans="1:22" ht="12.75" customHeight="1">
      <c r="A1" s="25" t="s">
        <v>91</v>
      </c>
      <c r="D1" s="25" t="s">
        <v>18</v>
      </c>
      <c r="J1" s="25" t="s">
        <v>19</v>
      </c>
      <c r="M1" s="25" t="s">
        <v>91</v>
      </c>
      <c r="P1" s="25" t="s">
        <v>20</v>
      </c>
      <c r="V1" s="25" t="str">
        <f>J1</f>
        <v>平成25年</v>
      </c>
    </row>
    <row r="2" spans="1:23" s="27" customFormat="1" ht="12.75" customHeight="1">
      <c r="A2" s="26"/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8</v>
      </c>
      <c r="K2" s="26" t="s">
        <v>9</v>
      </c>
      <c r="M2" s="26"/>
      <c r="N2" s="26" t="s">
        <v>21</v>
      </c>
      <c r="O2" s="26" t="s">
        <v>22</v>
      </c>
      <c r="P2" s="26" t="s">
        <v>23</v>
      </c>
      <c r="Q2" s="26" t="s">
        <v>24</v>
      </c>
      <c r="R2" s="26" t="s">
        <v>25</v>
      </c>
      <c r="S2" s="26" t="s">
        <v>26</v>
      </c>
      <c r="T2" s="26" t="s">
        <v>27</v>
      </c>
      <c r="U2" s="26" t="s">
        <v>28</v>
      </c>
      <c r="V2" s="26" t="s">
        <v>8</v>
      </c>
      <c r="W2" s="26" t="s">
        <v>29</v>
      </c>
    </row>
    <row r="3" spans="1:23" ht="12.75" customHeight="1">
      <c r="A3" s="26" t="s">
        <v>30</v>
      </c>
      <c r="B3" s="28">
        <v>25</v>
      </c>
      <c r="C3" s="28">
        <v>6</v>
      </c>
      <c r="D3" s="28">
        <v>0</v>
      </c>
      <c r="E3" s="28">
        <v>45</v>
      </c>
      <c r="F3" s="28">
        <v>18</v>
      </c>
      <c r="G3" s="28">
        <v>28</v>
      </c>
      <c r="H3" s="28">
        <v>14</v>
      </c>
      <c r="I3" s="28">
        <v>9</v>
      </c>
      <c r="J3" s="28">
        <v>8</v>
      </c>
      <c r="K3" s="28">
        <f>SUM(B3:J3)</f>
        <v>153</v>
      </c>
      <c r="M3" s="26" t="s">
        <v>30</v>
      </c>
      <c r="N3" s="29">
        <f>IF('定点数'!B$3=0,0,B3/'定点数'!B$3)</f>
        <v>2.5</v>
      </c>
      <c r="O3" s="29">
        <f>IF('定点数'!C$3=0,0,C3/'定点数'!C$3)</f>
        <v>1.2</v>
      </c>
      <c r="P3" s="29">
        <f>IF('定点数'!D$3=0,0,D3/'定点数'!D$3)</f>
        <v>0</v>
      </c>
      <c r="Q3" s="29">
        <f>IF('定点数'!E$3=0,0,E3/'定点数'!E$3)</f>
        <v>5.625</v>
      </c>
      <c r="R3" s="29">
        <f>IF('定点数'!F$3=0,0,F3/'定点数'!F$3)</f>
        <v>6</v>
      </c>
      <c r="S3" s="29">
        <f>IF('定点数'!G$3=0,0,G3/'定点数'!G$3)</f>
        <v>5.6</v>
      </c>
      <c r="T3" s="29">
        <f>IF('定点数'!H$3=0,0,H3/'定点数'!H$3)</f>
        <v>1.5555555555555556</v>
      </c>
      <c r="U3" s="29">
        <f>IF('定点数'!I$3=0,0,I3/'定点数'!I$3)</f>
        <v>4.5</v>
      </c>
      <c r="V3" s="29">
        <f>IF('定点数'!J$3=0,0,J3/'定点数'!J$3)</f>
        <v>4</v>
      </c>
      <c r="W3" s="29">
        <f>IF('定点数'!K$3=0,0,K3/'定点数'!K$3)</f>
        <v>3.1875</v>
      </c>
    </row>
    <row r="4" spans="1:23" ht="12.75" customHeight="1">
      <c r="A4" s="26" t="s">
        <v>31</v>
      </c>
      <c r="B4" s="28">
        <v>17</v>
      </c>
      <c r="C4" s="28">
        <v>12</v>
      </c>
      <c r="D4" s="28">
        <v>11</v>
      </c>
      <c r="E4" s="28">
        <v>38</v>
      </c>
      <c r="F4" s="28">
        <v>12</v>
      </c>
      <c r="G4" s="28">
        <v>19</v>
      </c>
      <c r="H4" s="28">
        <v>27</v>
      </c>
      <c r="I4" s="28">
        <v>16</v>
      </c>
      <c r="J4" s="28">
        <v>12</v>
      </c>
      <c r="K4" s="28">
        <f aca="true" t="shared" si="0" ref="K4:K55">SUM(B4:J4)</f>
        <v>164</v>
      </c>
      <c r="M4" s="26" t="s">
        <v>31</v>
      </c>
      <c r="N4" s="29">
        <f>IF('定点数'!B$3=0,0,B4/'定点数'!B$3)</f>
        <v>1.7</v>
      </c>
      <c r="O4" s="29">
        <f>IF('定点数'!C$3=0,0,C4/'定点数'!C$3)</f>
        <v>2.4</v>
      </c>
      <c r="P4" s="29">
        <f>IF('定点数'!D$3=0,0,D4/'定点数'!D$3)</f>
        <v>2.75</v>
      </c>
      <c r="Q4" s="29">
        <f>IF('定点数'!E$3=0,0,E4/'定点数'!E$3)</f>
        <v>4.75</v>
      </c>
      <c r="R4" s="29">
        <f>IF('定点数'!F$3=0,0,F4/'定点数'!F$3)</f>
        <v>4</v>
      </c>
      <c r="S4" s="29">
        <f>IF('定点数'!G$3=0,0,G4/'定点数'!G$3)</f>
        <v>3.8</v>
      </c>
      <c r="T4" s="29">
        <f>IF('定点数'!H$3=0,0,H4/'定点数'!H$3)</f>
        <v>3</v>
      </c>
      <c r="U4" s="29">
        <f>IF('定点数'!I$3=0,0,I4/'定点数'!I$3)</f>
        <v>8</v>
      </c>
      <c r="V4" s="29">
        <f>IF('定点数'!J$3=0,0,J4/'定点数'!J$3)</f>
        <v>6</v>
      </c>
      <c r="W4" s="29">
        <f>IF('定点数'!K$3=0,0,K4/'定点数'!K$3)</f>
        <v>3.4166666666666665</v>
      </c>
    </row>
    <row r="5" spans="1:23" ht="12.75" customHeight="1">
      <c r="A5" s="26" t="s">
        <v>32</v>
      </c>
      <c r="B5" s="28">
        <v>16</v>
      </c>
      <c r="C5" s="28">
        <v>12</v>
      </c>
      <c r="D5" s="28">
        <v>4</v>
      </c>
      <c r="E5" s="28">
        <v>12</v>
      </c>
      <c r="F5" s="28">
        <v>10</v>
      </c>
      <c r="G5" s="28">
        <v>9</v>
      </c>
      <c r="H5" s="28">
        <v>9</v>
      </c>
      <c r="I5" s="28">
        <v>13</v>
      </c>
      <c r="J5" s="28">
        <v>10</v>
      </c>
      <c r="K5" s="28">
        <f t="shared" si="0"/>
        <v>95</v>
      </c>
      <c r="M5" s="26" t="s">
        <v>32</v>
      </c>
      <c r="N5" s="29">
        <f>IF('定点数'!B$3=0,0,B5/'定点数'!B$3)</f>
        <v>1.6</v>
      </c>
      <c r="O5" s="29">
        <f>IF('定点数'!C$3=0,0,C5/'定点数'!C$3)</f>
        <v>2.4</v>
      </c>
      <c r="P5" s="29">
        <f>IF('定点数'!D$3=0,0,D5/'定点数'!D$3)</f>
        <v>1</v>
      </c>
      <c r="Q5" s="29">
        <f>IF('定点数'!E$3=0,0,E5/'定点数'!E$3)</f>
        <v>1.5</v>
      </c>
      <c r="R5" s="29">
        <f>IF('定点数'!F$3=0,0,F5/'定点数'!F$3)</f>
        <v>3.3333333333333335</v>
      </c>
      <c r="S5" s="29">
        <f>IF('定点数'!G$3=0,0,G5/'定点数'!G$3)</f>
        <v>1.8</v>
      </c>
      <c r="T5" s="29">
        <f>IF('定点数'!H$3=0,0,H5/'定点数'!H$3)</f>
        <v>1</v>
      </c>
      <c r="U5" s="29">
        <f>IF('定点数'!I$3=0,0,I5/'定点数'!I$3)</f>
        <v>6.5</v>
      </c>
      <c r="V5" s="29">
        <f>IF('定点数'!J$3=0,0,J5/'定点数'!J$3)</f>
        <v>5</v>
      </c>
      <c r="W5" s="29">
        <f>IF('定点数'!K$3=0,0,K5/'定点数'!K$3)</f>
        <v>1.9791666666666667</v>
      </c>
    </row>
    <row r="6" spans="1:23" ht="12.75" customHeight="1">
      <c r="A6" s="26" t="s">
        <v>33</v>
      </c>
      <c r="B6" s="28">
        <v>13</v>
      </c>
      <c r="C6" s="28">
        <v>7</v>
      </c>
      <c r="D6" s="28">
        <v>12</v>
      </c>
      <c r="E6" s="28">
        <v>24</v>
      </c>
      <c r="F6" s="28">
        <v>10</v>
      </c>
      <c r="G6" s="28">
        <v>10</v>
      </c>
      <c r="H6" s="28">
        <v>17</v>
      </c>
      <c r="I6" s="28">
        <v>18</v>
      </c>
      <c r="J6" s="28">
        <v>5</v>
      </c>
      <c r="K6" s="28">
        <f t="shared" si="0"/>
        <v>116</v>
      </c>
      <c r="M6" s="26" t="s">
        <v>33</v>
      </c>
      <c r="N6" s="29">
        <f>IF('定点数'!B$3=0,0,B6/'定点数'!B$3)</f>
        <v>1.3</v>
      </c>
      <c r="O6" s="29">
        <f>IF('定点数'!C$3=0,0,C6/'定点数'!C$3)</f>
        <v>1.4</v>
      </c>
      <c r="P6" s="29">
        <f>IF('定点数'!D$3=0,0,D6/'定点数'!D$3)</f>
        <v>3</v>
      </c>
      <c r="Q6" s="29">
        <f>IF('定点数'!E$3=0,0,E6/'定点数'!E$3)</f>
        <v>3</v>
      </c>
      <c r="R6" s="29">
        <f>IF('定点数'!F$3=0,0,F6/'定点数'!F$3)</f>
        <v>3.3333333333333335</v>
      </c>
      <c r="S6" s="29">
        <f>IF('定点数'!G$3=0,0,G6/'定点数'!G$3)</f>
        <v>2</v>
      </c>
      <c r="T6" s="29">
        <f>IF('定点数'!H$3=0,0,H6/'定点数'!H$3)</f>
        <v>1.8888888888888888</v>
      </c>
      <c r="U6" s="29">
        <f>IF('定点数'!I$3=0,0,I6/'定点数'!I$3)</f>
        <v>9</v>
      </c>
      <c r="V6" s="29">
        <f>IF('定点数'!J$3=0,0,J6/'定点数'!J$3)</f>
        <v>2.5</v>
      </c>
      <c r="W6" s="29">
        <f>IF('定点数'!K$3=0,0,K6/'定点数'!K$3)</f>
        <v>2.4166666666666665</v>
      </c>
    </row>
    <row r="7" spans="1:23" ht="12.75" customHeight="1">
      <c r="A7" s="26" t="s">
        <v>34</v>
      </c>
      <c r="B7" s="28">
        <v>25</v>
      </c>
      <c r="C7" s="28">
        <v>17</v>
      </c>
      <c r="D7" s="28">
        <v>6</v>
      </c>
      <c r="E7" s="28">
        <v>8</v>
      </c>
      <c r="F7" s="28">
        <v>3</v>
      </c>
      <c r="G7" s="28">
        <v>3</v>
      </c>
      <c r="H7" s="28">
        <v>11</v>
      </c>
      <c r="I7" s="28">
        <v>7</v>
      </c>
      <c r="J7" s="28">
        <v>2</v>
      </c>
      <c r="K7" s="28">
        <f t="shared" si="0"/>
        <v>82</v>
      </c>
      <c r="M7" s="26" t="s">
        <v>34</v>
      </c>
      <c r="N7" s="29">
        <f>IF('定点数'!B$3=0,0,B7/'定点数'!B$3)</f>
        <v>2.5</v>
      </c>
      <c r="O7" s="29">
        <f>IF('定点数'!C$3=0,0,C7/'定点数'!C$3)</f>
        <v>3.4</v>
      </c>
      <c r="P7" s="29">
        <f>IF('定点数'!D$3=0,0,D7/'定点数'!D$3)</f>
        <v>1.5</v>
      </c>
      <c r="Q7" s="29">
        <f>IF('定点数'!E$3=0,0,E7/'定点数'!E$3)</f>
        <v>1</v>
      </c>
      <c r="R7" s="29">
        <f>IF('定点数'!F$3=0,0,F7/'定点数'!F$3)</f>
        <v>1</v>
      </c>
      <c r="S7" s="29">
        <f>IF('定点数'!G$3=0,0,G7/'定点数'!G$3)</f>
        <v>0.6</v>
      </c>
      <c r="T7" s="29">
        <f>IF('定点数'!H$3=0,0,H7/'定点数'!H$3)</f>
        <v>1.2222222222222223</v>
      </c>
      <c r="U7" s="29">
        <f>IF('定点数'!I$3=0,0,I7/'定点数'!I$3)</f>
        <v>3.5</v>
      </c>
      <c r="V7" s="29">
        <f>IF('定点数'!J$3=0,0,J7/'定点数'!J$3)</f>
        <v>1</v>
      </c>
      <c r="W7" s="29">
        <f>IF('定点数'!K$3=0,0,K7/'定点数'!K$3)</f>
        <v>1.7083333333333333</v>
      </c>
    </row>
    <row r="8" spans="1:23" ht="12.75" customHeight="1">
      <c r="A8" s="26" t="s">
        <v>35</v>
      </c>
      <c r="B8" s="28">
        <v>18</v>
      </c>
      <c r="C8" s="28">
        <v>4</v>
      </c>
      <c r="D8" s="28">
        <v>14</v>
      </c>
      <c r="E8" s="28">
        <v>26</v>
      </c>
      <c r="F8" s="28">
        <v>6</v>
      </c>
      <c r="G8" s="28">
        <v>5</v>
      </c>
      <c r="H8" s="28">
        <v>17</v>
      </c>
      <c r="I8" s="28">
        <v>9</v>
      </c>
      <c r="J8" s="28">
        <v>2</v>
      </c>
      <c r="K8" s="28">
        <f t="shared" si="0"/>
        <v>101</v>
      </c>
      <c r="M8" s="26" t="s">
        <v>35</v>
      </c>
      <c r="N8" s="29">
        <f>IF('定点数'!B$3=0,0,B8/'定点数'!B$3)</f>
        <v>1.8</v>
      </c>
      <c r="O8" s="29">
        <f>IF('定点数'!C$3=0,0,C8/'定点数'!C$3)</f>
        <v>0.8</v>
      </c>
      <c r="P8" s="29">
        <f>IF('定点数'!D$3=0,0,D8/'定点数'!D$3)</f>
        <v>3.5</v>
      </c>
      <c r="Q8" s="29">
        <f>IF('定点数'!E$3=0,0,E8/'定点数'!E$3)</f>
        <v>3.25</v>
      </c>
      <c r="R8" s="29">
        <f>IF('定点数'!F$3=0,0,F8/'定点数'!F$3)</f>
        <v>2</v>
      </c>
      <c r="S8" s="29">
        <f>IF('定点数'!G$3=0,0,G8/'定点数'!G$3)</f>
        <v>1</v>
      </c>
      <c r="T8" s="29">
        <f>IF('定点数'!H$3=0,0,H8/'定点数'!H$3)</f>
        <v>1.8888888888888888</v>
      </c>
      <c r="U8" s="29">
        <f>IF('定点数'!I$3=0,0,I8/'定点数'!I$3)</f>
        <v>4.5</v>
      </c>
      <c r="V8" s="29">
        <f>IF('定点数'!J$3=0,0,J8/'定点数'!J$3)</f>
        <v>1</v>
      </c>
      <c r="W8" s="29">
        <f>IF('定点数'!K$3=0,0,K8/'定点数'!K$3)</f>
        <v>2.1041666666666665</v>
      </c>
    </row>
    <row r="9" spans="1:23" ht="12.75" customHeight="1">
      <c r="A9" s="26" t="s">
        <v>36</v>
      </c>
      <c r="B9" s="28">
        <v>16</v>
      </c>
      <c r="C9" s="28">
        <v>4</v>
      </c>
      <c r="D9" s="28">
        <v>5</v>
      </c>
      <c r="E9" s="28">
        <v>17</v>
      </c>
      <c r="F9" s="28">
        <v>2</v>
      </c>
      <c r="G9" s="28">
        <v>4</v>
      </c>
      <c r="H9" s="28">
        <v>16</v>
      </c>
      <c r="I9" s="28">
        <v>15</v>
      </c>
      <c r="J9" s="28">
        <v>1</v>
      </c>
      <c r="K9" s="28">
        <f t="shared" si="0"/>
        <v>80</v>
      </c>
      <c r="M9" s="26" t="s">
        <v>36</v>
      </c>
      <c r="N9" s="29">
        <f>IF('定点数'!B$3=0,0,B9/'定点数'!B$3)</f>
        <v>1.6</v>
      </c>
      <c r="O9" s="29">
        <f>IF('定点数'!C$3=0,0,C9/'定点数'!C$3)</f>
        <v>0.8</v>
      </c>
      <c r="P9" s="29">
        <f>IF('定点数'!D$3=0,0,D9/'定点数'!D$3)</f>
        <v>1.25</v>
      </c>
      <c r="Q9" s="29">
        <f>IF('定点数'!E$3=0,0,E9/'定点数'!E$3)</f>
        <v>2.125</v>
      </c>
      <c r="R9" s="29">
        <f>IF('定点数'!F$3=0,0,F9/'定点数'!F$3)</f>
        <v>0.6666666666666666</v>
      </c>
      <c r="S9" s="29">
        <f>IF('定点数'!G$3=0,0,G9/'定点数'!G$3)</f>
        <v>0.8</v>
      </c>
      <c r="T9" s="29">
        <f>IF('定点数'!H$3=0,0,H9/'定点数'!H$3)</f>
        <v>1.7777777777777777</v>
      </c>
      <c r="U9" s="29">
        <f>IF('定点数'!I$3=0,0,I9/'定点数'!I$3)</f>
        <v>7.5</v>
      </c>
      <c r="V9" s="29">
        <f>IF('定点数'!J$3=0,0,J9/'定点数'!J$3)</f>
        <v>0.5</v>
      </c>
      <c r="W9" s="29">
        <f>IF('定点数'!K$3=0,0,K9/'定点数'!K$3)</f>
        <v>1.6666666666666667</v>
      </c>
    </row>
    <row r="10" spans="1:23" ht="12.75" customHeight="1">
      <c r="A10" s="26" t="s">
        <v>37</v>
      </c>
      <c r="B10" s="28">
        <v>12</v>
      </c>
      <c r="C10" s="28">
        <v>14</v>
      </c>
      <c r="D10" s="28">
        <v>10</v>
      </c>
      <c r="E10" s="28">
        <v>28</v>
      </c>
      <c r="F10" s="28">
        <v>5</v>
      </c>
      <c r="G10" s="28">
        <v>2</v>
      </c>
      <c r="H10" s="28">
        <v>16</v>
      </c>
      <c r="I10" s="28">
        <v>3</v>
      </c>
      <c r="J10" s="28">
        <v>0</v>
      </c>
      <c r="K10" s="28">
        <f t="shared" si="0"/>
        <v>90</v>
      </c>
      <c r="M10" s="26" t="s">
        <v>37</v>
      </c>
      <c r="N10" s="29">
        <f>IF('定点数'!B$3=0,0,B10/'定点数'!B$3)</f>
        <v>1.2</v>
      </c>
      <c r="O10" s="29">
        <f>IF('定点数'!C$3=0,0,C10/'定点数'!C$3)</f>
        <v>2.8</v>
      </c>
      <c r="P10" s="29">
        <f>IF('定点数'!D$3=0,0,D10/'定点数'!D$3)</f>
        <v>2.5</v>
      </c>
      <c r="Q10" s="29">
        <f>IF('定点数'!E$3=0,0,E10/'定点数'!E$3)</f>
        <v>3.5</v>
      </c>
      <c r="R10" s="29">
        <f>IF('定点数'!F$3=0,0,F10/'定点数'!F$3)</f>
        <v>1.6666666666666667</v>
      </c>
      <c r="S10" s="29">
        <f>IF('定点数'!G$3=0,0,G10/'定点数'!G$3)</f>
        <v>0.4</v>
      </c>
      <c r="T10" s="29">
        <f>IF('定点数'!H$3=0,0,H10/'定点数'!H$3)</f>
        <v>1.7777777777777777</v>
      </c>
      <c r="U10" s="29">
        <f>IF('定点数'!I$3=0,0,I10/'定点数'!I$3)</f>
        <v>1.5</v>
      </c>
      <c r="V10" s="29">
        <f>IF('定点数'!J$3=0,0,J10/'定点数'!J$3)</f>
        <v>0</v>
      </c>
      <c r="W10" s="29">
        <f>IF('定点数'!K$3=0,0,K10/'定点数'!K$3)</f>
        <v>1.875</v>
      </c>
    </row>
    <row r="11" spans="1:23" ht="12.75" customHeight="1">
      <c r="A11" s="26" t="s">
        <v>38</v>
      </c>
      <c r="B11" s="28">
        <v>7</v>
      </c>
      <c r="C11" s="28">
        <v>11</v>
      </c>
      <c r="D11" s="28">
        <v>3</v>
      </c>
      <c r="E11" s="28">
        <v>33</v>
      </c>
      <c r="F11" s="28">
        <v>1</v>
      </c>
      <c r="G11" s="28">
        <v>8</v>
      </c>
      <c r="H11" s="28">
        <v>22</v>
      </c>
      <c r="I11" s="28">
        <v>4</v>
      </c>
      <c r="J11" s="28">
        <v>0</v>
      </c>
      <c r="K11" s="28">
        <f t="shared" si="0"/>
        <v>89</v>
      </c>
      <c r="M11" s="26" t="s">
        <v>38</v>
      </c>
      <c r="N11" s="29">
        <f>IF('定点数'!B$3=0,0,B11/'定点数'!B$3)</f>
        <v>0.7</v>
      </c>
      <c r="O11" s="29">
        <f>IF('定点数'!C$3=0,0,C11/'定点数'!C$3)</f>
        <v>2.2</v>
      </c>
      <c r="P11" s="29">
        <f>IF('定点数'!D$3=0,0,D11/'定点数'!D$3)</f>
        <v>0.75</v>
      </c>
      <c r="Q11" s="29">
        <f>IF('定点数'!E$3=0,0,E11/'定点数'!E$3)</f>
        <v>4.125</v>
      </c>
      <c r="R11" s="29">
        <f>IF('定点数'!F$3=0,0,F11/'定点数'!F$3)</f>
        <v>0.3333333333333333</v>
      </c>
      <c r="S11" s="29">
        <f>IF('定点数'!G$3=0,0,G11/'定点数'!G$3)</f>
        <v>1.6</v>
      </c>
      <c r="T11" s="29">
        <f>IF('定点数'!H$3=0,0,H11/'定点数'!H$3)</f>
        <v>2.4444444444444446</v>
      </c>
      <c r="U11" s="29">
        <f>IF('定点数'!I$3=0,0,I11/'定点数'!I$3)</f>
        <v>2</v>
      </c>
      <c r="V11" s="29">
        <f>IF('定点数'!J$3=0,0,J11/'定点数'!J$3)</f>
        <v>0</v>
      </c>
      <c r="W11" s="29">
        <f>IF('定点数'!K$3=0,0,K11/'定点数'!K$3)</f>
        <v>1.8541666666666667</v>
      </c>
    </row>
    <row r="12" spans="1:23" ht="12.75" customHeight="1">
      <c r="A12" s="26" t="s">
        <v>39</v>
      </c>
      <c r="B12" s="28">
        <v>9</v>
      </c>
      <c r="C12" s="28">
        <v>18</v>
      </c>
      <c r="D12" s="28">
        <v>21</v>
      </c>
      <c r="E12" s="28">
        <v>23</v>
      </c>
      <c r="F12" s="28">
        <v>9</v>
      </c>
      <c r="G12" s="28">
        <v>3</v>
      </c>
      <c r="H12" s="28">
        <v>28</v>
      </c>
      <c r="I12" s="28">
        <v>3</v>
      </c>
      <c r="J12" s="28">
        <v>1</v>
      </c>
      <c r="K12" s="28">
        <f t="shared" si="0"/>
        <v>115</v>
      </c>
      <c r="M12" s="26" t="s">
        <v>39</v>
      </c>
      <c r="N12" s="29">
        <f>IF('定点数'!B$3=0,0,B12/'定点数'!B$3)</f>
        <v>0.9</v>
      </c>
      <c r="O12" s="29">
        <f>IF('定点数'!C$3=0,0,C12/'定点数'!C$3)</f>
        <v>3.6</v>
      </c>
      <c r="P12" s="29">
        <f>IF('定点数'!D$3=0,0,D12/'定点数'!D$3)</f>
        <v>5.25</v>
      </c>
      <c r="Q12" s="29">
        <f>IF('定点数'!E$3=0,0,E12/'定点数'!E$3)</f>
        <v>2.875</v>
      </c>
      <c r="R12" s="29">
        <f>IF('定点数'!F$3=0,0,F12/'定点数'!F$3)</f>
        <v>3</v>
      </c>
      <c r="S12" s="29">
        <f>IF('定点数'!G$3=0,0,G12/'定点数'!G$3)</f>
        <v>0.6</v>
      </c>
      <c r="T12" s="29">
        <f>IF('定点数'!H$3=0,0,H12/'定点数'!H$3)</f>
        <v>3.111111111111111</v>
      </c>
      <c r="U12" s="29">
        <f>IF('定点数'!I$3=0,0,I12/'定点数'!I$3)</f>
        <v>1.5</v>
      </c>
      <c r="V12" s="29">
        <f>IF('定点数'!J$3=0,0,J12/'定点数'!J$3)</f>
        <v>0.5</v>
      </c>
      <c r="W12" s="29">
        <f>IF('定点数'!K$3=0,0,K12/'定点数'!K$3)</f>
        <v>2.3958333333333335</v>
      </c>
    </row>
    <row r="13" spans="1:23" ht="12.75" customHeight="1">
      <c r="A13" s="26" t="s">
        <v>40</v>
      </c>
      <c r="B13" s="28">
        <v>3</v>
      </c>
      <c r="C13" s="28">
        <v>16</v>
      </c>
      <c r="D13" s="28">
        <v>2</v>
      </c>
      <c r="E13" s="28">
        <v>27</v>
      </c>
      <c r="F13" s="28">
        <v>4</v>
      </c>
      <c r="G13" s="28">
        <v>4</v>
      </c>
      <c r="H13" s="28">
        <v>18</v>
      </c>
      <c r="I13" s="28">
        <v>7</v>
      </c>
      <c r="J13" s="28">
        <v>5</v>
      </c>
      <c r="K13" s="28">
        <f t="shared" si="0"/>
        <v>86</v>
      </c>
      <c r="M13" s="26" t="s">
        <v>40</v>
      </c>
      <c r="N13" s="29">
        <f>IF('定点数'!B$3=0,0,B13/'定点数'!B$3)</f>
        <v>0.3</v>
      </c>
      <c r="O13" s="29">
        <f>IF('定点数'!C$3=0,0,C13/'定点数'!C$3)</f>
        <v>3.2</v>
      </c>
      <c r="P13" s="29">
        <f>IF('定点数'!D$3=0,0,D13/'定点数'!D$3)</f>
        <v>0.5</v>
      </c>
      <c r="Q13" s="29">
        <f>IF('定点数'!E$3=0,0,E13/'定点数'!E$3)</f>
        <v>3.375</v>
      </c>
      <c r="R13" s="29">
        <f>IF('定点数'!F$3=0,0,F13/'定点数'!F$3)</f>
        <v>1.3333333333333333</v>
      </c>
      <c r="S13" s="29">
        <f>IF('定点数'!G$3=0,0,G13/'定点数'!G$3)</f>
        <v>0.8</v>
      </c>
      <c r="T13" s="29">
        <f>IF('定点数'!H$3=0,0,H13/'定点数'!H$3)</f>
        <v>2</v>
      </c>
      <c r="U13" s="29">
        <f>IF('定点数'!I$3=0,0,I13/'定点数'!I$3)</f>
        <v>3.5</v>
      </c>
      <c r="V13" s="29">
        <f>IF('定点数'!J$3=0,0,J13/'定点数'!J$3)</f>
        <v>2.5</v>
      </c>
      <c r="W13" s="29">
        <f>IF('定点数'!K$3=0,0,K13/'定点数'!K$3)</f>
        <v>1.7916666666666667</v>
      </c>
    </row>
    <row r="14" spans="1:23" ht="12.75" customHeight="1">
      <c r="A14" s="26" t="s">
        <v>41</v>
      </c>
      <c r="B14" s="28">
        <v>9</v>
      </c>
      <c r="C14" s="28">
        <v>25</v>
      </c>
      <c r="D14" s="28">
        <v>21</v>
      </c>
      <c r="E14" s="28">
        <v>25</v>
      </c>
      <c r="F14" s="28">
        <v>12</v>
      </c>
      <c r="G14" s="28">
        <v>8</v>
      </c>
      <c r="H14" s="28">
        <v>22</v>
      </c>
      <c r="I14" s="28">
        <v>3</v>
      </c>
      <c r="J14" s="28">
        <v>0</v>
      </c>
      <c r="K14" s="28">
        <f t="shared" si="0"/>
        <v>125</v>
      </c>
      <c r="M14" s="26" t="s">
        <v>41</v>
      </c>
      <c r="N14" s="29">
        <f>IF('定点数'!B$3=0,0,B14/'定点数'!B$3)</f>
        <v>0.9</v>
      </c>
      <c r="O14" s="29">
        <f>IF('定点数'!C$3=0,0,C14/'定点数'!C$3)</f>
        <v>5</v>
      </c>
      <c r="P14" s="29">
        <f>IF('定点数'!D$3=0,0,D14/'定点数'!D$3)</f>
        <v>5.25</v>
      </c>
      <c r="Q14" s="29">
        <f>IF('定点数'!E$3=0,0,E14/'定点数'!E$3)</f>
        <v>3.125</v>
      </c>
      <c r="R14" s="29">
        <f>IF('定点数'!F$3=0,0,F14/'定点数'!F$3)</f>
        <v>4</v>
      </c>
      <c r="S14" s="29">
        <f>IF('定点数'!G$3=0,0,G14/'定点数'!G$3)</f>
        <v>1.6</v>
      </c>
      <c r="T14" s="29">
        <f>IF('定点数'!H$3=0,0,H14/'定点数'!H$3)</f>
        <v>2.4444444444444446</v>
      </c>
      <c r="U14" s="29">
        <f>IF('定点数'!I$3=0,0,I14/'定点数'!I$3)</f>
        <v>1.5</v>
      </c>
      <c r="V14" s="29">
        <f>IF('定点数'!J$3=0,0,J14/'定点数'!J$3)</f>
        <v>0</v>
      </c>
      <c r="W14" s="29">
        <f>IF('定点数'!K$3=0,0,K14/'定点数'!K$3)</f>
        <v>2.6041666666666665</v>
      </c>
    </row>
    <row r="15" spans="1:23" ht="12.75" customHeight="1">
      <c r="A15" s="26" t="s">
        <v>42</v>
      </c>
      <c r="B15" s="28">
        <v>14</v>
      </c>
      <c r="C15" s="28">
        <v>19</v>
      </c>
      <c r="D15" s="28">
        <v>5</v>
      </c>
      <c r="E15" s="28">
        <v>22</v>
      </c>
      <c r="F15" s="28">
        <v>4</v>
      </c>
      <c r="G15" s="28">
        <v>7</v>
      </c>
      <c r="H15" s="28">
        <v>37</v>
      </c>
      <c r="I15" s="28">
        <v>3</v>
      </c>
      <c r="J15" s="28">
        <v>11</v>
      </c>
      <c r="K15" s="28">
        <f t="shared" si="0"/>
        <v>122</v>
      </c>
      <c r="M15" s="26" t="s">
        <v>42</v>
      </c>
      <c r="N15" s="29">
        <f>IF('定点数'!B$3=0,0,B15/'定点数'!B$3)</f>
        <v>1.4</v>
      </c>
      <c r="O15" s="29">
        <f>IF('定点数'!C$3=0,0,C15/'定点数'!C$3)</f>
        <v>3.8</v>
      </c>
      <c r="P15" s="29">
        <f>IF('定点数'!D$3=0,0,D15/'定点数'!D$3)</f>
        <v>1.25</v>
      </c>
      <c r="Q15" s="29">
        <f>IF('定点数'!E$3=0,0,E15/'定点数'!E$3)</f>
        <v>2.75</v>
      </c>
      <c r="R15" s="29">
        <f>IF('定点数'!F$3=0,0,F15/'定点数'!F$3)</f>
        <v>1.3333333333333333</v>
      </c>
      <c r="S15" s="29">
        <f>IF('定点数'!G$3=0,0,G15/'定点数'!G$3)</f>
        <v>1.4</v>
      </c>
      <c r="T15" s="29">
        <f>IF('定点数'!H$3=0,0,H15/'定点数'!H$3)</f>
        <v>4.111111111111111</v>
      </c>
      <c r="U15" s="29">
        <f>IF('定点数'!I$3=0,0,I15/'定点数'!I$3)</f>
        <v>1.5</v>
      </c>
      <c r="V15" s="29">
        <f>IF('定点数'!J$3=0,0,J15/'定点数'!J$3)</f>
        <v>5.5</v>
      </c>
      <c r="W15" s="29">
        <f>IF('定点数'!K$3=0,0,K15/'定点数'!K$3)</f>
        <v>2.5416666666666665</v>
      </c>
    </row>
    <row r="16" spans="1:23" ht="12.75" customHeight="1">
      <c r="A16" s="26" t="s">
        <v>43</v>
      </c>
      <c r="B16" s="28">
        <v>8</v>
      </c>
      <c r="C16" s="28">
        <v>19</v>
      </c>
      <c r="D16" s="28">
        <v>7</v>
      </c>
      <c r="E16" s="28">
        <v>14</v>
      </c>
      <c r="F16" s="28">
        <v>3</v>
      </c>
      <c r="G16" s="28">
        <v>8</v>
      </c>
      <c r="H16" s="28">
        <v>29</v>
      </c>
      <c r="I16" s="28">
        <v>0</v>
      </c>
      <c r="J16" s="28">
        <v>7</v>
      </c>
      <c r="K16" s="28">
        <f t="shared" si="0"/>
        <v>95</v>
      </c>
      <c r="M16" s="26" t="s">
        <v>43</v>
      </c>
      <c r="N16" s="29">
        <f>IF('定点数'!B$3=0,0,B16/'定点数'!B$3)</f>
        <v>0.8</v>
      </c>
      <c r="O16" s="29">
        <f>IF('定点数'!C$3=0,0,C16/'定点数'!C$3)</f>
        <v>3.8</v>
      </c>
      <c r="P16" s="29">
        <f>IF('定点数'!D$3=0,0,D16/'定点数'!D$3)</f>
        <v>1.75</v>
      </c>
      <c r="Q16" s="29">
        <f>IF('定点数'!E$3=0,0,E16/'定点数'!E$3)</f>
        <v>1.75</v>
      </c>
      <c r="R16" s="29">
        <f>IF('定点数'!F$3=0,0,F16/'定点数'!F$3)</f>
        <v>1</v>
      </c>
      <c r="S16" s="29">
        <f>IF('定点数'!G$3=0,0,G16/'定点数'!G$3)</f>
        <v>1.6</v>
      </c>
      <c r="T16" s="29">
        <f>IF('定点数'!H$3=0,0,H16/'定点数'!H$3)</f>
        <v>3.2222222222222223</v>
      </c>
      <c r="U16" s="29">
        <f>IF('定点数'!I$3=0,0,I16/'定点数'!I$3)</f>
        <v>0</v>
      </c>
      <c r="V16" s="29">
        <f>IF('定点数'!J$3=0,0,J16/'定点数'!J$3)</f>
        <v>3.5</v>
      </c>
      <c r="W16" s="29">
        <f>IF('定点数'!K$3=0,0,K16/'定点数'!K$3)</f>
        <v>1.9791666666666667</v>
      </c>
    </row>
    <row r="17" spans="1:23" ht="12.75" customHeight="1">
      <c r="A17" s="26" t="s">
        <v>44</v>
      </c>
      <c r="B17" s="28">
        <v>12</v>
      </c>
      <c r="C17" s="28">
        <v>14</v>
      </c>
      <c r="D17" s="28">
        <v>14</v>
      </c>
      <c r="E17" s="28">
        <v>14</v>
      </c>
      <c r="F17" s="28">
        <v>7</v>
      </c>
      <c r="G17" s="28">
        <v>5</v>
      </c>
      <c r="H17" s="28">
        <v>27</v>
      </c>
      <c r="I17" s="28">
        <v>1</v>
      </c>
      <c r="J17" s="28">
        <v>2</v>
      </c>
      <c r="K17" s="28">
        <f t="shared" si="0"/>
        <v>96</v>
      </c>
      <c r="M17" s="26" t="s">
        <v>44</v>
      </c>
      <c r="N17" s="29">
        <f>IF('定点数'!B$13=0,0,B17/'定点数'!B$13)</f>
        <v>1.3333333333333333</v>
      </c>
      <c r="O17" s="29">
        <f>IF('定点数'!C$13=0,0,C17/'定点数'!C$13)</f>
        <v>2.8</v>
      </c>
      <c r="P17" s="29">
        <f>IF('定点数'!D$13=0,0,D17/'定点数'!D$13)</f>
        <v>4.666666666666667</v>
      </c>
      <c r="Q17" s="29">
        <f>IF('定点数'!E$13=0,0,E17/'定点数'!E$13)</f>
        <v>1.75</v>
      </c>
      <c r="R17" s="29">
        <f>IF('定点数'!F$13=0,0,F17/'定点数'!F$13)</f>
        <v>2.3333333333333335</v>
      </c>
      <c r="S17" s="29">
        <f>IF('定点数'!G$13=0,0,G17/'定点数'!G$13)</f>
        <v>1</v>
      </c>
      <c r="T17" s="29">
        <f>IF('定点数'!H$13=0,0,H17/'定点数'!H$13)</f>
        <v>3</v>
      </c>
      <c r="U17" s="29">
        <f>IF('定点数'!I$13=0,0,I17/'定点数'!I$13)</f>
        <v>0.5</v>
      </c>
      <c r="V17" s="29">
        <f>IF('定点数'!J$13=0,0,J17/'定点数'!J$13)</f>
        <v>1</v>
      </c>
      <c r="W17" s="29">
        <f>IF('定点数'!K$13=0,0,K17/'定点数'!K$13)</f>
        <v>2.0869565217391304</v>
      </c>
    </row>
    <row r="18" spans="1:23" ht="12.75" customHeight="1">
      <c r="A18" s="26" t="s">
        <v>45</v>
      </c>
      <c r="B18" s="28">
        <v>10</v>
      </c>
      <c r="C18" s="28">
        <v>30</v>
      </c>
      <c r="D18" s="28">
        <v>5</v>
      </c>
      <c r="E18" s="28">
        <v>12</v>
      </c>
      <c r="F18" s="28">
        <v>2</v>
      </c>
      <c r="G18" s="28">
        <v>8</v>
      </c>
      <c r="H18" s="28">
        <v>25</v>
      </c>
      <c r="I18" s="28">
        <v>2</v>
      </c>
      <c r="J18" s="28">
        <v>3</v>
      </c>
      <c r="K18" s="28">
        <f t="shared" si="0"/>
        <v>97</v>
      </c>
      <c r="M18" s="26" t="s">
        <v>45</v>
      </c>
      <c r="N18" s="29">
        <f>IF('定点数'!B$23=0,0,B18/'定点数'!B$23)</f>
        <v>1</v>
      </c>
      <c r="O18" s="29">
        <f>IF('定点数'!C$23=0,0,C18/'定点数'!C$23)</f>
        <v>6</v>
      </c>
      <c r="P18" s="29">
        <f>IF('定点数'!D$23=0,0,D18/'定点数'!D$23)</f>
        <v>1.6666666666666667</v>
      </c>
      <c r="Q18" s="29">
        <f>IF('定点数'!E$23=0,0,E18/'定点数'!E$23)</f>
        <v>1.5</v>
      </c>
      <c r="R18" s="29">
        <f>IF('定点数'!F$23=0,0,F18/'定点数'!F$23)</f>
        <v>0.6666666666666666</v>
      </c>
      <c r="S18" s="29">
        <f>IF('定点数'!G$23=0,0,G18/'定点数'!G$23)</f>
        <v>1.6</v>
      </c>
      <c r="T18" s="29">
        <f>IF('定点数'!H$23=0,0,H18/'定点数'!H$23)</f>
        <v>2.7777777777777777</v>
      </c>
      <c r="U18" s="29">
        <f>IF('定点数'!I$23=0,0,I18/'定点数'!I$23)</f>
        <v>1</v>
      </c>
      <c r="V18" s="29">
        <f>IF('定点数'!J$23=0,0,J18/'定点数'!J$23)</f>
        <v>1.5</v>
      </c>
      <c r="W18" s="29">
        <f>IF('定点数'!K$23=0,0,K18/'定点数'!K$23)</f>
        <v>2.0638297872340425</v>
      </c>
    </row>
    <row r="19" spans="1:23" ht="12.75" customHeight="1">
      <c r="A19" s="26" t="s">
        <v>46</v>
      </c>
      <c r="B19" s="28">
        <v>9</v>
      </c>
      <c r="C19" s="28">
        <v>10</v>
      </c>
      <c r="D19" s="28">
        <v>18</v>
      </c>
      <c r="E19" s="28">
        <v>15</v>
      </c>
      <c r="F19" s="28">
        <v>5</v>
      </c>
      <c r="G19" s="28">
        <v>4</v>
      </c>
      <c r="H19" s="28">
        <v>21</v>
      </c>
      <c r="I19" s="28">
        <v>5</v>
      </c>
      <c r="J19" s="28">
        <v>1</v>
      </c>
      <c r="K19" s="28">
        <f t="shared" si="0"/>
        <v>88</v>
      </c>
      <c r="M19" s="26" t="s">
        <v>46</v>
      </c>
      <c r="N19" s="29">
        <f>IF('定点数'!B$23=0,0,B19/'定点数'!B$23)</f>
        <v>0.9</v>
      </c>
      <c r="O19" s="29">
        <f>IF('定点数'!C$23=0,0,C19/'定点数'!C$23)</f>
        <v>2</v>
      </c>
      <c r="P19" s="29">
        <f>IF('定点数'!D$23=0,0,D19/'定点数'!D$23)</f>
        <v>6</v>
      </c>
      <c r="Q19" s="29">
        <f>IF('定点数'!E$23=0,0,E19/'定点数'!E$23)</f>
        <v>1.875</v>
      </c>
      <c r="R19" s="29">
        <f>IF('定点数'!F$23=0,0,F19/'定点数'!F$23)</f>
        <v>1.6666666666666667</v>
      </c>
      <c r="S19" s="29">
        <f>IF('定点数'!G$23=0,0,G19/'定点数'!G$23)</f>
        <v>0.8</v>
      </c>
      <c r="T19" s="29">
        <f>IF('定点数'!H$23=0,0,H19/'定点数'!H$23)</f>
        <v>2.3333333333333335</v>
      </c>
      <c r="U19" s="29">
        <f>IF('定点数'!I$23=0,0,I19/'定点数'!I$23)</f>
        <v>2.5</v>
      </c>
      <c r="V19" s="29">
        <f>IF('定点数'!J$23=0,0,J19/'定点数'!J$23)</f>
        <v>0.5</v>
      </c>
      <c r="W19" s="29">
        <f>IF('定点数'!K$23=0,0,K19/'定点数'!K$23)</f>
        <v>1.872340425531915</v>
      </c>
    </row>
    <row r="20" spans="1:23" ht="12.75" customHeight="1">
      <c r="A20" s="26" t="s">
        <v>47</v>
      </c>
      <c r="B20" s="28">
        <v>18</v>
      </c>
      <c r="C20" s="28">
        <v>21</v>
      </c>
      <c r="D20" s="28">
        <v>5</v>
      </c>
      <c r="E20" s="28">
        <v>12</v>
      </c>
      <c r="F20" s="28">
        <v>3</v>
      </c>
      <c r="G20" s="28">
        <v>4</v>
      </c>
      <c r="H20" s="28">
        <v>17</v>
      </c>
      <c r="I20" s="28">
        <v>2</v>
      </c>
      <c r="J20" s="28">
        <v>3</v>
      </c>
      <c r="K20" s="28">
        <f t="shared" si="0"/>
        <v>85</v>
      </c>
      <c r="M20" s="26" t="s">
        <v>47</v>
      </c>
      <c r="N20" s="29">
        <f>IF('定点数'!B$23=0,0,B20/'定点数'!B$23)</f>
        <v>1.8</v>
      </c>
      <c r="O20" s="29">
        <f>IF('定点数'!C$23=0,0,C20/'定点数'!C$23)</f>
        <v>4.2</v>
      </c>
      <c r="P20" s="29">
        <f>IF('定点数'!D$23=0,0,D20/'定点数'!D$23)</f>
        <v>1.6666666666666667</v>
      </c>
      <c r="Q20" s="29">
        <f>IF('定点数'!E$23=0,0,E20/'定点数'!E$23)</f>
        <v>1.5</v>
      </c>
      <c r="R20" s="29">
        <f>IF('定点数'!F$23=0,0,F20/'定点数'!F$23)</f>
        <v>1</v>
      </c>
      <c r="S20" s="29">
        <f>IF('定点数'!G$23=0,0,G20/'定点数'!G$23)</f>
        <v>0.8</v>
      </c>
      <c r="T20" s="29">
        <f>IF('定点数'!H$23=0,0,H20/'定点数'!H$23)</f>
        <v>1.8888888888888888</v>
      </c>
      <c r="U20" s="29">
        <f>IF('定点数'!I$23=0,0,I20/'定点数'!I$23)</f>
        <v>1</v>
      </c>
      <c r="V20" s="29">
        <f>IF('定点数'!J$23=0,0,J20/'定点数'!J$23)</f>
        <v>1.5</v>
      </c>
      <c r="W20" s="29">
        <f>IF('定点数'!K$23=0,0,K20/'定点数'!K$23)</f>
        <v>1.8085106382978724</v>
      </c>
    </row>
    <row r="21" spans="1:23" ht="12.75" customHeight="1">
      <c r="A21" s="26" t="s">
        <v>48</v>
      </c>
      <c r="B21" s="28">
        <v>28</v>
      </c>
      <c r="C21" s="28">
        <v>29</v>
      </c>
      <c r="D21" s="28">
        <v>5</v>
      </c>
      <c r="E21" s="28">
        <v>8</v>
      </c>
      <c r="F21" s="28">
        <v>6</v>
      </c>
      <c r="G21" s="28">
        <v>6</v>
      </c>
      <c r="H21" s="28">
        <v>26</v>
      </c>
      <c r="I21" s="28">
        <v>1</v>
      </c>
      <c r="J21" s="28">
        <v>6</v>
      </c>
      <c r="K21" s="28">
        <f t="shared" si="0"/>
        <v>115</v>
      </c>
      <c r="M21" s="26" t="s">
        <v>48</v>
      </c>
      <c r="N21" s="29">
        <f>IF('定点数'!B$23=0,0,B21/'定点数'!B$23)</f>
        <v>2.8</v>
      </c>
      <c r="O21" s="29">
        <f>IF('定点数'!C$23=0,0,C21/'定点数'!C$23)</f>
        <v>5.8</v>
      </c>
      <c r="P21" s="29">
        <f>IF('定点数'!D$23=0,0,D21/'定点数'!D$23)</f>
        <v>1.6666666666666667</v>
      </c>
      <c r="Q21" s="29">
        <f>IF('定点数'!E$23=0,0,E21/'定点数'!E$23)</f>
        <v>1</v>
      </c>
      <c r="R21" s="29">
        <f>IF('定点数'!F$23=0,0,F21/'定点数'!F$23)</f>
        <v>2</v>
      </c>
      <c r="S21" s="29">
        <f>IF('定点数'!G$23=0,0,G21/'定点数'!G$23)</f>
        <v>1.2</v>
      </c>
      <c r="T21" s="29">
        <f>IF('定点数'!H$23=0,0,H21/'定点数'!H$23)</f>
        <v>2.888888888888889</v>
      </c>
      <c r="U21" s="29">
        <f>IF('定点数'!I$23=0,0,I21/'定点数'!I$23)</f>
        <v>0.5</v>
      </c>
      <c r="V21" s="29">
        <f>IF('定点数'!J$23=0,0,J21/'定点数'!J$23)</f>
        <v>3</v>
      </c>
      <c r="W21" s="29">
        <f>IF('定点数'!K$23=0,0,K21/'定点数'!K$23)</f>
        <v>2.4468085106382977</v>
      </c>
    </row>
    <row r="22" spans="1:23" ht="12.75" customHeight="1">
      <c r="A22" s="26" t="s">
        <v>49</v>
      </c>
      <c r="B22" s="28">
        <v>14</v>
      </c>
      <c r="C22" s="28">
        <v>16</v>
      </c>
      <c r="D22" s="28">
        <v>9</v>
      </c>
      <c r="E22" s="28">
        <v>8</v>
      </c>
      <c r="F22" s="28">
        <v>7</v>
      </c>
      <c r="G22" s="28">
        <v>6</v>
      </c>
      <c r="H22" s="28">
        <v>27</v>
      </c>
      <c r="I22" s="28">
        <v>0</v>
      </c>
      <c r="J22" s="28">
        <v>12</v>
      </c>
      <c r="K22" s="28">
        <f t="shared" si="0"/>
        <v>99</v>
      </c>
      <c r="M22" s="26" t="s">
        <v>49</v>
      </c>
      <c r="N22" s="29">
        <f>IF('定点数'!B$23=0,0,B22/'定点数'!B$23)</f>
        <v>1.4</v>
      </c>
      <c r="O22" s="29">
        <f>IF('定点数'!C$23=0,0,C22/'定点数'!C$23)</f>
        <v>3.2</v>
      </c>
      <c r="P22" s="29">
        <f>IF('定点数'!D$23=0,0,D22/'定点数'!D$23)</f>
        <v>3</v>
      </c>
      <c r="Q22" s="29">
        <f>IF('定点数'!E$23=0,0,E22/'定点数'!E$23)</f>
        <v>1</v>
      </c>
      <c r="R22" s="29">
        <f>IF('定点数'!F$23=0,0,F22/'定点数'!F$23)</f>
        <v>2.3333333333333335</v>
      </c>
      <c r="S22" s="29">
        <f>IF('定点数'!G$23=0,0,G22/'定点数'!G$23)</f>
        <v>1.2</v>
      </c>
      <c r="T22" s="29">
        <f>IF('定点数'!H$23=0,0,H22/'定点数'!H$23)</f>
        <v>3</v>
      </c>
      <c r="U22" s="29">
        <f>IF('定点数'!I$23=0,0,I22/'定点数'!I$23)</f>
        <v>0</v>
      </c>
      <c r="V22" s="29">
        <f>IF('定点数'!J$23=0,0,J22/'定点数'!J$23)</f>
        <v>6</v>
      </c>
      <c r="W22" s="29">
        <f>IF('定点数'!K$23=0,0,K22/'定点数'!K$23)</f>
        <v>2.106382978723404</v>
      </c>
    </row>
    <row r="23" spans="1:23" ht="12.75" customHeight="1">
      <c r="A23" s="26" t="s">
        <v>50</v>
      </c>
      <c r="B23" s="28">
        <v>15</v>
      </c>
      <c r="C23" s="28">
        <v>15</v>
      </c>
      <c r="D23" s="28">
        <v>3</v>
      </c>
      <c r="E23" s="28">
        <v>14</v>
      </c>
      <c r="F23" s="28">
        <v>3</v>
      </c>
      <c r="G23" s="28">
        <v>5</v>
      </c>
      <c r="H23" s="28">
        <v>21</v>
      </c>
      <c r="I23" s="28">
        <v>0</v>
      </c>
      <c r="J23" s="28">
        <v>12</v>
      </c>
      <c r="K23" s="28">
        <f t="shared" si="0"/>
        <v>88</v>
      </c>
      <c r="M23" s="26" t="s">
        <v>50</v>
      </c>
      <c r="N23" s="29">
        <f>IF('定点数'!B$23=0,0,B23/'定点数'!B$23)</f>
        <v>1.5</v>
      </c>
      <c r="O23" s="29">
        <f>IF('定点数'!C$23=0,0,C23/'定点数'!C$23)</f>
        <v>3</v>
      </c>
      <c r="P23" s="29">
        <f>IF('定点数'!D$23=0,0,D23/'定点数'!D$23)</f>
        <v>1</v>
      </c>
      <c r="Q23" s="29">
        <f>IF('定点数'!E$23=0,0,E23/'定点数'!E$23)</f>
        <v>1.75</v>
      </c>
      <c r="R23" s="29">
        <f>IF('定点数'!F$23=0,0,F23/'定点数'!F$23)</f>
        <v>1</v>
      </c>
      <c r="S23" s="29">
        <f>IF('定点数'!G$23=0,0,G23/'定点数'!G$23)</f>
        <v>1</v>
      </c>
      <c r="T23" s="29">
        <f>IF('定点数'!H$23=0,0,H23/'定点数'!H$23)</f>
        <v>2.3333333333333335</v>
      </c>
      <c r="U23" s="29">
        <f>IF('定点数'!I$23=0,0,I23/'定点数'!I$23)</f>
        <v>0</v>
      </c>
      <c r="V23" s="29">
        <f>IF('定点数'!J$23=0,0,J23/'定点数'!J$23)</f>
        <v>6</v>
      </c>
      <c r="W23" s="29">
        <f>IF('定点数'!K$23=0,0,K23/'定点数'!K$23)</f>
        <v>1.872340425531915</v>
      </c>
    </row>
    <row r="24" spans="1:23" ht="12.75" customHeight="1">
      <c r="A24" s="26" t="s">
        <v>51</v>
      </c>
      <c r="B24" s="28">
        <v>16</v>
      </c>
      <c r="C24" s="28">
        <v>19</v>
      </c>
      <c r="D24" s="28">
        <v>12</v>
      </c>
      <c r="E24" s="28">
        <v>10</v>
      </c>
      <c r="F24" s="28">
        <v>2</v>
      </c>
      <c r="G24" s="28">
        <v>14</v>
      </c>
      <c r="H24" s="28">
        <v>47</v>
      </c>
      <c r="I24" s="28">
        <v>1</v>
      </c>
      <c r="J24" s="28">
        <v>20</v>
      </c>
      <c r="K24" s="28">
        <f t="shared" si="0"/>
        <v>141</v>
      </c>
      <c r="M24" s="26" t="s">
        <v>51</v>
      </c>
      <c r="N24" s="29">
        <f>IF('定点数'!B$23=0,0,B24/'定点数'!B$23)</f>
        <v>1.6</v>
      </c>
      <c r="O24" s="29">
        <f>IF('定点数'!C$23=0,0,C24/'定点数'!C$23)</f>
        <v>3.8</v>
      </c>
      <c r="P24" s="29">
        <f>IF('定点数'!D$23=0,0,D24/'定点数'!D$23)</f>
        <v>4</v>
      </c>
      <c r="Q24" s="29">
        <f>IF('定点数'!E$23=0,0,E24/'定点数'!E$23)</f>
        <v>1.25</v>
      </c>
      <c r="R24" s="29">
        <f>IF('定点数'!F$23=0,0,F24/'定点数'!F$23)</f>
        <v>0.6666666666666666</v>
      </c>
      <c r="S24" s="29">
        <f>IF('定点数'!G$23=0,0,G24/'定点数'!G$23)</f>
        <v>2.8</v>
      </c>
      <c r="T24" s="29">
        <f>IF('定点数'!H$23=0,0,H24/'定点数'!H$23)</f>
        <v>5.222222222222222</v>
      </c>
      <c r="U24" s="29">
        <f>IF('定点数'!I$23=0,0,I24/'定点数'!I$23)</f>
        <v>0.5</v>
      </c>
      <c r="V24" s="29">
        <f>IF('定点数'!J$23=0,0,J24/'定点数'!J$23)</f>
        <v>10</v>
      </c>
      <c r="W24" s="29">
        <f>IF('定点数'!K$23=0,0,K24/'定点数'!K$23)</f>
        <v>3</v>
      </c>
    </row>
    <row r="25" spans="1:23" ht="12.75" customHeight="1">
      <c r="A25" s="26" t="s">
        <v>52</v>
      </c>
      <c r="B25" s="28">
        <v>9</v>
      </c>
      <c r="C25" s="28">
        <v>15</v>
      </c>
      <c r="D25" s="28">
        <v>1</v>
      </c>
      <c r="E25" s="28">
        <v>4</v>
      </c>
      <c r="F25" s="28">
        <v>3</v>
      </c>
      <c r="G25" s="28">
        <v>8</v>
      </c>
      <c r="H25" s="28">
        <v>24</v>
      </c>
      <c r="I25" s="28">
        <v>0</v>
      </c>
      <c r="J25" s="28">
        <v>5</v>
      </c>
      <c r="K25" s="28">
        <f t="shared" si="0"/>
        <v>69</v>
      </c>
      <c r="M25" s="26" t="s">
        <v>52</v>
      </c>
      <c r="N25" s="29">
        <f>IF('定点数'!B$23=0,0,B25/'定点数'!B$23)</f>
        <v>0.9</v>
      </c>
      <c r="O25" s="29">
        <f>IF('定点数'!C$23=0,0,C25/'定点数'!C$23)</f>
        <v>3</v>
      </c>
      <c r="P25" s="29">
        <f>IF('定点数'!D$23=0,0,D25/'定点数'!D$23)</f>
        <v>0.3333333333333333</v>
      </c>
      <c r="Q25" s="29">
        <f>IF('定点数'!E$23=0,0,E25/'定点数'!E$23)</f>
        <v>0.5</v>
      </c>
      <c r="R25" s="29">
        <f>IF('定点数'!F$23=0,0,F25/'定点数'!F$23)</f>
        <v>1</v>
      </c>
      <c r="S25" s="29">
        <f>IF('定点数'!G$23=0,0,G25/'定点数'!G$23)</f>
        <v>1.6</v>
      </c>
      <c r="T25" s="29">
        <f>IF('定点数'!H$23=0,0,H25/'定点数'!H$23)</f>
        <v>2.6666666666666665</v>
      </c>
      <c r="U25" s="29">
        <f>IF('定点数'!I$23=0,0,I25/'定点数'!I$23)</f>
        <v>0</v>
      </c>
      <c r="V25" s="29">
        <f>IF('定点数'!J$23=0,0,J25/'定点数'!J$23)</f>
        <v>2.5</v>
      </c>
      <c r="W25" s="29">
        <f>IF('定点数'!K$23=0,0,K25/'定点数'!K$23)</f>
        <v>1.4680851063829787</v>
      </c>
    </row>
    <row r="26" spans="1:23" ht="12.75" customHeight="1">
      <c r="A26" s="26" t="s">
        <v>53</v>
      </c>
      <c r="B26" s="28">
        <v>19</v>
      </c>
      <c r="C26" s="28">
        <v>12</v>
      </c>
      <c r="D26" s="28">
        <v>1</v>
      </c>
      <c r="E26" s="28">
        <v>5</v>
      </c>
      <c r="F26" s="28">
        <v>5</v>
      </c>
      <c r="G26" s="28">
        <v>10</v>
      </c>
      <c r="H26" s="28">
        <v>39</v>
      </c>
      <c r="I26" s="28">
        <v>0</v>
      </c>
      <c r="J26" s="28">
        <v>9</v>
      </c>
      <c r="K26" s="28">
        <f t="shared" si="0"/>
        <v>100</v>
      </c>
      <c r="M26" s="26" t="s">
        <v>53</v>
      </c>
      <c r="N26" s="29">
        <f>IF('定点数'!B$23=0,0,B26/'定点数'!B$23)</f>
        <v>1.9</v>
      </c>
      <c r="O26" s="29">
        <f>IF('定点数'!C$23=0,0,C26/'定点数'!C$23)</f>
        <v>2.4</v>
      </c>
      <c r="P26" s="29">
        <f>IF('定点数'!D$23=0,0,D26/'定点数'!D$23)</f>
        <v>0.3333333333333333</v>
      </c>
      <c r="Q26" s="29">
        <f>IF('定点数'!E$23=0,0,E26/'定点数'!E$23)</f>
        <v>0.625</v>
      </c>
      <c r="R26" s="29">
        <f>IF('定点数'!F$23=0,0,F26/'定点数'!F$23)</f>
        <v>1.6666666666666667</v>
      </c>
      <c r="S26" s="29">
        <f>IF('定点数'!G$23=0,0,G26/'定点数'!G$23)</f>
        <v>2</v>
      </c>
      <c r="T26" s="29">
        <f>IF('定点数'!H$23=0,0,H26/'定点数'!H$23)</f>
        <v>4.333333333333333</v>
      </c>
      <c r="U26" s="29">
        <f>IF('定点数'!I$23=0,0,I26/'定点数'!I$23)</f>
        <v>0</v>
      </c>
      <c r="V26" s="29">
        <f>IF('定点数'!J$23=0,0,J26/'定点数'!J$23)</f>
        <v>4.5</v>
      </c>
      <c r="W26" s="29">
        <f>IF('定点数'!K$23=0,0,K26/'定点数'!K$23)</f>
        <v>2.127659574468085</v>
      </c>
    </row>
    <row r="27" spans="1:23" ht="12.75" customHeight="1">
      <c r="A27" s="26" t="s">
        <v>54</v>
      </c>
      <c r="B27" s="28">
        <v>7</v>
      </c>
      <c r="C27" s="28">
        <v>21</v>
      </c>
      <c r="D27" s="28">
        <v>4</v>
      </c>
      <c r="E27" s="28">
        <v>4</v>
      </c>
      <c r="F27" s="28">
        <v>0</v>
      </c>
      <c r="G27" s="28">
        <v>7</v>
      </c>
      <c r="H27" s="28">
        <v>14</v>
      </c>
      <c r="I27" s="28">
        <v>0</v>
      </c>
      <c r="J27" s="28">
        <v>7</v>
      </c>
      <c r="K27" s="28">
        <f t="shared" si="0"/>
        <v>64</v>
      </c>
      <c r="M27" s="26" t="s">
        <v>54</v>
      </c>
      <c r="N27" s="29">
        <f>IF('定点数'!B$23=0,0,B27/'定点数'!B$23)</f>
        <v>0.7</v>
      </c>
      <c r="O27" s="29">
        <f>IF('定点数'!C$23=0,0,C27/'定点数'!C$23)</f>
        <v>4.2</v>
      </c>
      <c r="P27" s="29">
        <f>IF('定点数'!D$23=0,0,D27/'定点数'!D$23)</f>
        <v>1.3333333333333333</v>
      </c>
      <c r="Q27" s="29">
        <f>IF('定点数'!E$23=0,0,E27/'定点数'!E$23)</f>
        <v>0.5</v>
      </c>
      <c r="R27" s="29">
        <f>IF('定点数'!F$23=0,0,F27/'定点数'!F$23)</f>
        <v>0</v>
      </c>
      <c r="S27" s="29">
        <f>IF('定点数'!G$23=0,0,G27/'定点数'!G$23)</f>
        <v>1.4</v>
      </c>
      <c r="T27" s="29">
        <f>IF('定点数'!H$23=0,0,H27/'定点数'!H$23)</f>
        <v>1.5555555555555556</v>
      </c>
      <c r="U27" s="29">
        <f>IF('定点数'!I$23=0,0,I27/'定点数'!I$23)</f>
        <v>0</v>
      </c>
      <c r="V27" s="29">
        <f>IF('定点数'!J$23=0,0,J27/'定点数'!J$23)</f>
        <v>3.5</v>
      </c>
      <c r="W27" s="29">
        <f>IF('定点数'!K$23=0,0,K27/'定点数'!K$23)</f>
        <v>1.3617021276595744</v>
      </c>
    </row>
    <row r="28" spans="1:23" ht="12.75" customHeight="1">
      <c r="A28" s="26" t="s">
        <v>55</v>
      </c>
      <c r="B28" s="28">
        <v>9</v>
      </c>
      <c r="C28" s="28">
        <v>10</v>
      </c>
      <c r="D28" s="28">
        <v>1</v>
      </c>
      <c r="E28" s="28">
        <v>0</v>
      </c>
      <c r="F28" s="28">
        <v>0</v>
      </c>
      <c r="G28" s="28">
        <v>1</v>
      </c>
      <c r="H28" s="28">
        <v>6</v>
      </c>
      <c r="I28" s="28">
        <v>0</v>
      </c>
      <c r="J28" s="28">
        <v>6</v>
      </c>
      <c r="K28" s="28">
        <f t="shared" si="0"/>
        <v>33</v>
      </c>
      <c r="M28" s="26" t="s">
        <v>55</v>
      </c>
      <c r="N28" s="29">
        <f>IF('定点数'!B$23=0,0,B28/'定点数'!B$23)</f>
        <v>0.9</v>
      </c>
      <c r="O28" s="29">
        <f>IF('定点数'!C$23=0,0,C28/'定点数'!C$23)</f>
        <v>2</v>
      </c>
      <c r="P28" s="29">
        <f>IF('定点数'!D$23=0,0,D28/'定点数'!D$23)</f>
        <v>0.3333333333333333</v>
      </c>
      <c r="Q28" s="29">
        <f>IF('定点数'!E$23=0,0,E28/'定点数'!E$23)</f>
        <v>0</v>
      </c>
      <c r="R28" s="29">
        <f>IF('定点数'!F$23=0,0,F28/'定点数'!F$23)</f>
        <v>0</v>
      </c>
      <c r="S28" s="29">
        <f>IF('定点数'!G$23=0,0,G28/'定点数'!G$23)</f>
        <v>0.2</v>
      </c>
      <c r="T28" s="29">
        <f>IF('定点数'!H$23=0,0,H28/'定点数'!H$23)</f>
        <v>0.6666666666666666</v>
      </c>
      <c r="U28" s="29">
        <f>IF('定点数'!I$23=0,0,I28/'定点数'!I$23)</f>
        <v>0</v>
      </c>
      <c r="V28" s="29">
        <f>IF('定点数'!J$23=0,0,J28/'定点数'!J$23)</f>
        <v>3</v>
      </c>
      <c r="W28" s="29">
        <f>IF('定点数'!K$23=0,0,K28/'定点数'!K$23)</f>
        <v>0.7021276595744681</v>
      </c>
    </row>
    <row r="29" spans="1:23" ht="12.75" customHeight="1">
      <c r="A29" s="26" t="s">
        <v>56</v>
      </c>
      <c r="B29" s="28">
        <v>4</v>
      </c>
      <c r="C29" s="28">
        <v>17</v>
      </c>
      <c r="D29" s="28">
        <v>2</v>
      </c>
      <c r="E29" s="28">
        <v>2</v>
      </c>
      <c r="F29" s="28">
        <v>0</v>
      </c>
      <c r="G29" s="28">
        <v>3</v>
      </c>
      <c r="H29" s="28">
        <v>13</v>
      </c>
      <c r="I29" s="28">
        <v>0</v>
      </c>
      <c r="J29" s="28">
        <v>2</v>
      </c>
      <c r="K29" s="28">
        <f t="shared" si="0"/>
        <v>43</v>
      </c>
      <c r="M29" s="26" t="s">
        <v>56</v>
      </c>
      <c r="N29" s="29">
        <f>IF('定点数'!B$23=0,0,B29/'定点数'!B$23)</f>
        <v>0.4</v>
      </c>
      <c r="O29" s="29">
        <f>IF('定点数'!C$23=0,0,C29/'定点数'!C$23)</f>
        <v>3.4</v>
      </c>
      <c r="P29" s="29">
        <f>IF('定点数'!D$23=0,0,D29/'定点数'!D$23)</f>
        <v>0.6666666666666666</v>
      </c>
      <c r="Q29" s="29">
        <f>IF('定点数'!E$23=0,0,E29/'定点数'!E$23)</f>
        <v>0.25</v>
      </c>
      <c r="R29" s="29">
        <f>IF('定点数'!F$23=0,0,F29/'定点数'!F$23)</f>
        <v>0</v>
      </c>
      <c r="S29" s="29">
        <f>IF('定点数'!G$23=0,0,G29/'定点数'!G$23)</f>
        <v>0.6</v>
      </c>
      <c r="T29" s="29">
        <f>IF('定点数'!H$23=0,0,H29/'定点数'!H$23)</f>
        <v>1.4444444444444444</v>
      </c>
      <c r="U29" s="29">
        <f>IF('定点数'!I$23=0,0,I29/'定点数'!I$23)</f>
        <v>0</v>
      </c>
      <c r="V29" s="29">
        <f>IF('定点数'!J$23=0,0,J29/'定点数'!J$23)</f>
        <v>1</v>
      </c>
      <c r="W29" s="29">
        <f>IF('定点数'!K$23=0,0,K29/'定点数'!K$23)</f>
        <v>0.9148936170212766</v>
      </c>
    </row>
    <row r="30" spans="1:23" ht="12.75" customHeight="1">
      <c r="A30" s="26" t="s">
        <v>57</v>
      </c>
      <c r="B30" s="28">
        <v>5</v>
      </c>
      <c r="C30" s="28">
        <v>7</v>
      </c>
      <c r="D30" s="28">
        <v>0</v>
      </c>
      <c r="E30" s="28">
        <v>3</v>
      </c>
      <c r="F30" s="28">
        <v>2</v>
      </c>
      <c r="G30" s="28">
        <v>2</v>
      </c>
      <c r="H30" s="28">
        <v>13</v>
      </c>
      <c r="I30" s="28">
        <v>3</v>
      </c>
      <c r="J30" s="28">
        <v>1</v>
      </c>
      <c r="K30" s="28">
        <f t="shared" si="0"/>
        <v>36</v>
      </c>
      <c r="M30" s="26" t="s">
        <v>57</v>
      </c>
      <c r="N30" s="29">
        <f>IF('定点数'!B$23=0,0,B30/'定点数'!B$23)</f>
        <v>0.5</v>
      </c>
      <c r="O30" s="29">
        <f>IF('定点数'!C$23=0,0,C30/'定点数'!C$23)</f>
        <v>1.4</v>
      </c>
      <c r="P30" s="29">
        <f>IF('定点数'!D$23=0,0,D30/'定点数'!D$23)</f>
        <v>0</v>
      </c>
      <c r="Q30" s="29">
        <f>IF('定点数'!E$23=0,0,E30/'定点数'!E$23)</f>
        <v>0.375</v>
      </c>
      <c r="R30" s="29">
        <f>IF('定点数'!F$23=0,0,F30/'定点数'!F$23)</f>
        <v>0.6666666666666666</v>
      </c>
      <c r="S30" s="29">
        <f>IF('定点数'!G$23=0,0,G30/'定点数'!G$23)</f>
        <v>0.4</v>
      </c>
      <c r="T30" s="29">
        <f>IF('定点数'!H$23=0,0,H30/'定点数'!H$23)</f>
        <v>1.4444444444444444</v>
      </c>
      <c r="U30" s="29">
        <f>IF('定点数'!I$23=0,0,I30/'定点数'!I$23)</f>
        <v>1.5</v>
      </c>
      <c r="V30" s="29">
        <f>IF('定点数'!J$23=0,0,J30/'定点数'!J$23)</f>
        <v>0.5</v>
      </c>
      <c r="W30" s="29">
        <f>IF('定点数'!K$23=0,0,K30/'定点数'!K$23)</f>
        <v>0.7659574468085106</v>
      </c>
    </row>
    <row r="31" spans="1:23" ht="12.75" customHeight="1">
      <c r="A31" s="26" t="s">
        <v>58</v>
      </c>
      <c r="B31" s="28">
        <v>2</v>
      </c>
      <c r="C31" s="28">
        <v>3</v>
      </c>
      <c r="D31" s="28">
        <v>3</v>
      </c>
      <c r="E31" s="28">
        <v>3</v>
      </c>
      <c r="F31" s="28">
        <v>0</v>
      </c>
      <c r="G31" s="28">
        <v>10</v>
      </c>
      <c r="H31" s="28">
        <v>11</v>
      </c>
      <c r="I31" s="28">
        <v>1</v>
      </c>
      <c r="J31" s="28">
        <v>0</v>
      </c>
      <c r="K31" s="28">
        <f t="shared" si="0"/>
        <v>33</v>
      </c>
      <c r="M31" s="26" t="s">
        <v>58</v>
      </c>
      <c r="N31" s="29">
        <f>IF('定点数'!B$23=0,0,B31/'定点数'!B$23)</f>
        <v>0.2</v>
      </c>
      <c r="O31" s="29">
        <f>IF('定点数'!C$23=0,0,C31/'定点数'!C$23)</f>
        <v>0.6</v>
      </c>
      <c r="P31" s="29">
        <f>IF('定点数'!D$23=0,0,D31/'定点数'!D$23)</f>
        <v>1</v>
      </c>
      <c r="Q31" s="29">
        <f>IF('定点数'!E$23=0,0,E31/'定点数'!E$23)</f>
        <v>0.375</v>
      </c>
      <c r="R31" s="29">
        <f>IF('定点数'!F$23=0,0,F31/'定点数'!F$23)</f>
        <v>0</v>
      </c>
      <c r="S31" s="29">
        <f>IF('定点数'!G$23=0,0,G31/'定点数'!G$23)</f>
        <v>2</v>
      </c>
      <c r="T31" s="29">
        <f>IF('定点数'!H$23=0,0,H31/'定点数'!H$23)</f>
        <v>1.2222222222222223</v>
      </c>
      <c r="U31" s="29">
        <f>IF('定点数'!I$23=0,0,I31/'定点数'!I$23)</f>
        <v>0.5</v>
      </c>
      <c r="V31" s="29">
        <f>IF('定点数'!J$23=0,0,J31/'定点数'!J$23)</f>
        <v>0</v>
      </c>
      <c r="W31" s="29">
        <f>IF('定点数'!K$23=0,0,K31/'定点数'!K$23)</f>
        <v>0.7021276595744681</v>
      </c>
    </row>
    <row r="32" spans="1:23" ht="12.75" customHeight="1">
      <c r="A32" s="26" t="s">
        <v>59</v>
      </c>
      <c r="B32" s="28">
        <v>2</v>
      </c>
      <c r="C32" s="28">
        <v>7</v>
      </c>
      <c r="D32" s="28">
        <v>2</v>
      </c>
      <c r="E32" s="28">
        <v>4</v>
      </c>
      <c r="F32" s="28">
        <v>0</v>
      </c>
      <c r="G32" s="28">
        <v>2</v>
      </c>
      <c r="H32" s="28">
        <v>8</v>
      </c>
      <c r="I32" s="28">
        <v>0</v>
      </c>
      <c r="J32" s="28">
        <v>0</v>
      </c>
      <c r="K32" s="28">
        <f t="shared" si="0"/>
        <v>25</v>
      </c>
      <c r="M32" s="26" t="s">
        <v>59</v>
      </c>
      <c r="N32" s="29">
        <f>IF('定点数'!B$23=0,0,B32/'定点数'!B$23)</f>
        <v>0.2</v>
      </c>
      <c r="O32" s="29">
        <f>IF('定点数'!C$23=0,0,C32/'定点数'!C$23)</f>
        <v>1.4</v>
      </c>
      <c r="P32" s="29">
        <f>IF('定点数'!D$23=0,0,D32/'定点数'!D$23)</f>
        <v>0.6666666666666666</v>
      </c>
      <c r="Q32" s="29">
        <f>IF('定点数'!E$23=0,0,E32/'定点数'!E$23)</f>
        <v>0.5</v>
      </c>
      <c r="R32" s="29">
        <f>IF('定点数'!F$23=0,0,F32/'定点数'!F$23)</f>
        <v>0</v>
      </c>
      <c r="S32" s="29">
        <f>IF('定点数'!G$23=0,0,G32/'定点数'!G$23)</f>
        <v>0.4</v>
      </c>
      <c r="T32" s="29">
        <f>IF('定点数'!H$23=0,0,H32/'定点数'!H$23)</f>
        <v>0.8888888888888888</v>
      </c>
      <c r="U32" s="29">
        <f>IF('定点数'!I$23=0,0,I32/'定点数'!I$23)</f>
        <v>0</v>
      </c>
      <c r="V32" s="29">
        <f>IF('定点数'!J$23=0,0,J32/'定点数'!J$23)</f>
        <v>0</v>
      </c>
      <c r="W32" s="29">
        <f>IF('定点数'!K$23=0,0,K32/'定点数'!K$23)</f>
        <v>0.5319148936170213</v>
      </c>
    </row>
    <row r="33" spans="1:23" ht="12.75" customHeight="1">
      <c r="A33" s="26" t="s">
        <v>60</v>
      </c>
      <c r="B33" s="28">
        <v>3</v>
      </c>
      <c r="C33" s="28">
        <v>3</v>
      </c>
      <c r="D33" s="28">
        <v>2</v>
      </c>
      <c r="E33" s="28">
        <v>1</v>
      </c>
      <c r="F33" s="28">
        <v>0</v>
      </c>
      <c r="G33" s="28">
        <v>2</v>
      </c>
      <c r="H33" s="28">
        <v>7</v>
      </c>
      <c r="I33" s="28">
        <v>1</v>
      </c>
      <c r="J33" s="28">
        <v>1</v>
      </c>
      <c r="K33" s="28">
        <f t="shared" si="0"/>
        <v>20</v>
      </c>
      <c r="M33" s="26" t="s">
        <v>60</v>
      </c>
      <c r="N33" s="29">
        <f>IF('定点数'!B$23=0,0,B33/'定点数'!B$23)</f>
        <v>0.3</v>
      </c>
      <c r="O33" s="29">
        <f>IF('定点数'!C$23=0,0,C33/'定点数'!C$23)</f>
        <v>0.6</v>
      </c>
      <c r="P33" s="29">
        <f>IF('定点数'!D$23=0,0,D33/'定点数'!D$23)</f>
        <v>0.6666666666666666</v>
      </c>
      <c r="Q33" s="29">
        <f>IF('定点数'!E$23=0,0,E33/'定点数'!E$23)</f>
        <v>0.125</v>
      </c>
      <c r="R33" s="29">
        <f>IF('定点数'!F$23=0,0,F33/'定点数'!F$23)</f>
        <v>0</v>
      </c>
      <c r="S33" s="29">
        <f>IF('定点数'!G$23=0,0,G33/'定点数'!G$23)</f>
        <v>0.4</v>
      </c>
      <c r="T33" s="29">
        <f>IF('定点数'!H$23=0,0,H33/'定点数'!H$23)</f>
        <v>0.7777777777777778</v>
      </c>
      <c r="U33" s="29">
        <f>IF('定点数'!I$23=0,0,I33/'定点数'!I$23)</f>
        <v>0.5</v>
      </c>
      <c r="V33" s="29">
        <f>IF('定点数'!J$23=0,0,J33/'定点数'!J$23)</f>
        <v>0.5</v>
      </c>
      <c r="W33" s="29">
        <f>IF('定点数'!K$23=0,0,K33/'定点数'!K$23)</f>
        <v>0.425531914893617</v>
      </c>
    </row>
    <row r="34" spans="1:23" ht="12.75" customHeight="1">
      <c r="A34" s="26" t="s">
        <v>61</v>
      </c>
      <c r="B34" s="28">
        <v>7</v>
      </c>
      <c r="C34" s="28">
        <v>4</v>
      </c>
      <c r="D34" s="28">
        <v>3</v>
      </c>
      <c r="E34" s="28">
        <v>7</v>
      </c>
      <c r="F34" s="28">
        <v>0</v>
      </c>
      <c r="G34" s="28">
        <v>3</v>
      </c>
      <c r="H34" s="28">
        <v>4</v>
      </c>
      <c r="I34" s="28">
        <v>0</v>
      </c>
      <c r="J34" s="28">
        <v>7</v>
      </c>
      <c r="K34" s="28">
        <f t="shared" si="0"/>
        <v>35</v>
      </c>
      <c r="M34" s="26" t="s">
        <v>61</v>
      </c>
      <c r="N34" s="29">
        <f>IF('定点数'!B$23=0,0,B34/'定点数'!B$23)</f>
        <v>0.7</v>
      </c>
      <c r="O34" s="29">
        <f>IF('定点数'!C$23=0,0,C34/'定点数'!C$23)</f>
        <v>0.8</v>
      </c>
      <c r="P34" s="29">
        <f>IF('定点数'!D$23=0,0,D34/'定点数'!D$23)</f>
        <v>1</v>
      </c>
      <c r="Q34" s="29">
        <f>IF('定点数'!E$23=0,0,E34/'定点数'!E$23)</f>
        <v>0.875</v>
      </c>
      <c r="R34" s="29">
        <f>IF('定点数'!F$23=0,0,F34/'定点数'!F$23)</f>
        <v>0</v>
      </c>
      <c r="S34" s="29">
        <f>IF('定点数'!G$23=0,0,G34/'定点数'!G$23)</f>
        <v>0.6</v>
      </c>
      <c r="T34" s="29">
        <f>IF('定点数'!H$23=0,0,H34/'定点数'!H$23)</f>
        <v>0.4444444444444444</v>
      </c>
      <c r="U34" s="29">
        <f>IF('定点数'!I$23=0,0,I34/'定点数'!I$23)</f>
        <v>0</v>
      </c>
      <c r="V34" s="29">
        <f>IF('定点数'!J$23=0,0,J34/'定点数'!J$23)</f>
        <v>3.5</v>
      </c>
      <c r="W34" s="29">
        <f>IF('定点数'!K$23=0,0,K34/'定点数'!K$23)</f>
        <v>0.7446808510638298</v>
      </c>
    </row>
    <row r="35" spans="1:23" ht="12.75" customHeight="1">
      <c r="A35" s="26" t="s">
        <v>62</v>
      </c>
      <c r="B35" s="28">
        <v>3</v>
      </c>
      <c r="C35" s="28">
        <v>2</v>
      </c>
      <c r="D35" s="28">
        <v>2</v>
      </c>
      <c r="E35" s="28">
        <v>3</v>
      </c>
      <c r="F35" s="28">
        <v>1</v>
      </c>
      <c r="G35" s="28">
        <v>5</v>
      </c>
      <c r="H35" s="28">
        <v>3</v>
      </c>
      <c r="I35" s="28">
        <v>0</v>
      </c>
      <c r="J35" s="28">
        <v>0</v>
      </c>
      <c r="K35" s="28">
        <f t="shared" si="0"/>
        <v>19</v>
      </c>
      <c r="M35" s="26" t="s">
        <v>62</v>
      </c>
      <c r="N35" s="29">
        <f>IF('定点数'!B$23=0,0,B35/'定点数'!B$23)</f>
        <v>0.3</v>
      </c>
      <c r="O35" s="29">
        <f>IF('定点数'!C$23=0,0,C35/'定点数'!C$23)</f>
        <v>0.4</v>
      </c>
      <c r="P35" s="29">
        <f>IF('定点数'!D$23=0,0,D35/'定点数'!D$23)</f>
        <v>0.6666666666666666</v>
      </c>
      <c r="Q35" s="29">
        <f>IF('定点数'!E$23=0,0,E35/'定点数'!E$23)</f>
        <v>0.375</v>
      </c>
      <c r="R35" s="29">
        <f>IF('定点数'!F$23=0,0,F35/'定点数'!F$23)</f>
        <v>0.3333333333333333</v>
      </c>
      <c r="S35" s="29">
        <f>IF('定点数'!G$23=0,0,G35/'定点数'!G$23)</f>
        <v>1</v>
      </c>
      <c r="T35" s="29">
        <f>IF('定点数'!H$23=0,0,H35/'定点数'!H$23)</f>
        <v>0.3333333333333333</v>
      </c>
      <c r="U35" s="29">
        <f>IF('定点数'!I$23=0,0,I35/'定点数'!I$23)</f>
        <v>0</v>
      </c>
      <c r="V35" s="29">
        <f>IF('定点数'!J$23=0,0,J35/'定点数'!J$23)</f>
        <v>0</v>
      </c>
      <c r="W35" s="29">
        <f>IF('定点数'!K$23=0,0,K35/'定点数'!K$23)</f>
        <v>0.40425531914893614</v>
      </c>
    </row>
    <row r="36" spans="1:23" ht="12.75" customHeight="1">
      <c r="A36" s="26" t="s">
        <v>63</v>
      </c>
      <c r="B36" s="28">
        <v>7</v>
      </c>
      <c r="C36" s="28">
        <v>3</v>
      </c>
      <c r="D36" s="28">
        <v>1</v>
      </c>
      <c r="E36" s="28">
        <v>2</v>
      </c>
      <c r="F36" s="28">
        <v>1</v>
      </c>
      <c r="G36" s="28">
        <v>9</v>
      </c>
      <c r="H36" s="28">
        <v>4</v>
      </c>
      <c r="I36" s="28">
        <v>0</v>
      </c>
      <c r="J36" s="28">
        <v>1</v>
      </c>
      <c r="K36" s="28">
        <f t="shared" si="0"/>
        <v>28</v>
      </c>
      <c r="M36" s="26" t="s">
        <v>63</v>
      </c>
      <c r="N36" s="29">
        <f>IF('定点数'!B$23=0,0,B36/'定点数'!B$23)</f>
        <v>0.7</v>
      </c>
      <c r="O36" s="29">
        <f>IF('定点数'!C$23=0,0,C36/'定点数'!C$23)</f>
        <v>0.6</v>
      </c>
      <c r="P36" s="29">
        <f>IF('定点数'!D$23=0,0,D36/'定点数'!D$23)</f>
        <v>0.3333333333333333</v>
      </c>
      <c r="Q36" s="29">
        <f>IF('定点数'!E$23=0,0,E36/'定点数'!E$23)</f>
        <v>0.25</v>
      </c>
      <c r="R36" s="29">
        <f>IF('定点数'!F$23=0,0,F36/'定点数'!F$23)</f>
        <v>0.3333333333333333</v>
      </c>
      <c r="S36" s="29">
        <f>IF('定点数'!G$23=0,0,G36/'定点数'!G$23)</f>
        <v>1.8</v>
      </c>
      <c r="T36" s="29">
        <f>IF('定点数'!H$23=0,0,H36/'定点数'!H$23)</f>
        <v>0.4444444444444444</v>
      </c>
      <c r="U36" s="29">
        <f>IF('定点数'!I$23=0,0,I36/'定点数'!I$23)</f>
        <v>0</v>
      </c>
      <c r="V36" s="29">
        <f>IF('定点数'!J$23=0,0,J36/'定点数'!J$23)</f>
        <v>0.5</v>
      </c>
      <c r="W36" s="29">
        <f>IF('定点数'!K$23=0,0,K36/'定点数'!K$23)</f>
        <v>0.5957446808510638</v>
      </c>
    </row>
    <row r="37" spans="1:23" ht="12.75" customHeight="1">
      <c r="A37" s="26" t="s">
        <v>64</v>
      </c>
      <c r="B37" s="28">
        <v>2</v>
      </c>
      <c r="C37" s="28">
        <v>2</v>
      </c>
      <c r="D37" s="28">
        <v>1</v>
      </c>
      <c r="E37" s="28">
        <v>2</v>
      </c>
      <c r="F37" s="28">
        <v>2</v>
      </c>
      <c r="G37" s="28">
        <v>4</v>
      </c>
      <c r="H37" s="28">
        <v>7</v>
      </c>
      <c r="I37" s="28">
        <v>0</v>
      </c>
      <c r="J37" s="28">
        <v>0</v>
      </c>
      <c r="K37" s="28">
        <f t="shared" si="0"/>
        <v>20</v>
      </c>
      <c r="M37" s="26" t="s">
        <v>64</v>
      </c>
      <c r="N37" s="29">
        <f>IF('定点数'!B$23=0,0,B37/'定点数'!B$23)</f>
        <v>0.2</v>
      </c>
      <c r="O37" s="29">
        <f>IF('定点数'!C$23=0,0,C37/'定点数'!C$23)</f>
        <v>0.4</v>
      </c>
      <c r="P37" s="29">
        <f>IF('定点数'!D$23=0,0,D37/'定点数'!D$23)</f>
        <v>0.3333333333333333</v>
      </c>
      <c r="Q37" s="29">
        <f>IF('定点数'!E$23=0,0,E37/'定点数'!E$23)</f>
        <v>0.25</v>
      </c>
      <c r="R37" s="29">
        <f>IF('定点数'!F$23=0,0,F37/'定点数'!F$23)</f>
        <v>0.6666666666666666</v>
      </c>
      <c r="S37" s="29">
        <f>IF('定点数'!G$23=0,0,G37/'定点数'!G$23)</f>
        <v>0.8</v>
      </c>
      <c r="T37" s="29">
        <f>IF('定点数'!H$23=0,0,H37/'定点数'!H$23)</f>
        <v>0.7777777777777778</v>
      </c>
      <c r="U37" s="29">
        <f>IF('定点数'!I$23=0,0,I37/'定点数'!I$23)</f>
        <v>0</v>
      </c>
      <c r="V37" s="29">
        <f>IF('定点数'!J$23=0,0,J37/'定点数'!J$23)</f>
        <v>0</v>
      </c>
      <c r="W37" s="29">
        <f>IF('定点数'!K$23=0,0,K37/'定点数'!K$23)</f>
        <v>0.425531914893617</v>
      </c>
    </row>
    <row r="38" spans="1:23" ht="12.75" customHeight="1">
      <c r="A38" s="26" t="s">
        <v>65</v>
      </c>
      <c r="B38" s="28">
        <v>6</v>
      </c>
      <c r="C38" s="28">
        <v>2</v>
      </c>
      <c r="D38" s="28">
        <v>0</v>
      </c>
      <c r="E38" s="28">
        <v>5</v>
      </c>
      <c r="F38" s="28">
        <v>0</v>
      </c>
      <c r="G38" s="28">
        <v>4</v>
      </c>
      <c r="H38" s="28">
        <v>6</v>
      </c>
      <c r="I38" s="28">
        <v>0</v>
      </c>
      <c r="J38" s="28">
        <v>0</v>
      </c>
      <c r="K38" s="28">
        <f t="shared" si="0"/>
        <v>23</v>
      </c>
      <c r="M38" s="26" t="s">
        <v>65</v>
      </c>
      <c r="N38" s="29">
        <f>IF('定点数'!B$23=0,0,B38/'定点数'!B$23)</f>
        <v>0.6</v>
      </c>
      <c r="O38" s="29">
        <f>IF('定点数'!C$23=0,0,C38/'定点数'!C$23)</f>
        <v>0.4</v>
      </c>
      <c r="P38" s="29">
        <f>IF('定点数'!D$23=0,0,D38/'定点数'!D$23)</f>
        <v>0</v>
      </c>
      <c r="Q38" s="29">
        <f>IF('定点数'!E$23=0,0,E38/'定点数'!E$23)</f>
        <v>0.625</v>
      </c>
      <c r="R38" s="29">
        <f>IF('定点数'!F$23=0,0,F38/'定点数'!F$23)</f>
        <v>0</v>
      </c>
      <c r="S38" s="29">
        <f>IF('定点数'!G$23=0,0,G38/'定点数'!G$23)</f>
        <v>0.8</v>
      </c>
      <c r="T38" s="29">
        <f>IF('定点数'!H$23=0,0,H38/'定点数'!H$23)</f>
        <v>0.6666666666666666</v>
      </c>
      <c r="U38" s="29">
        <f>IF('定点数'!I$23=0,0,I38/'定点数'!I$23)</f>
        <v>0</v>
      </c>
      <c r="V38" s="29">
        <f>IF('定点数'!J$23=0,0,J38/'定点数'!J$23)</f>
        <v>0</v>
      </c>
      <c r="W38" s="29">
        <f>IF('定点数'!K$23=0,0,K38/'定点数'!K$23)</f>
        <v>0.48936170212765956</v>
      </c>
    </row>
    <row r="39" spans="1:23" ht="12.75" customHeight="1">
      <c r="A39" s="26" t="s">
        <v>66</v>
      </c>
      <c r="B39" s="28">
        <v>2</v>
      </c>
      <c r="C39" s="28">
        <v>4</v>
      </c>
      <c r="D39" s="28">
        <v>0</v>
      </c>
      <c r="E39" s="28">
        <v>2</v>
      </c>
      <c r="F39" s="28">
        <v>1</v>
      </c>
      <c r="G39" s="28">
        <v>2</v>
      </c>
      <c r="H39" s="28">
        <v>11</v>
      </c>
      <c r="I39" s="28">
        <v>0</v>
      </c>
      <c r="J39" s="28">
        <v>0</v>
      </c>
      <c r="K39" s="28">
        <f t="shared" si="0"/>
        <v>22</v>
      </c>
      <c r="M39" s="26" t="s">
        <v>66</v>
      </c>
      <c r="N39" s="29">
        <f>IF('定点数'!B$23=0,0,B39/'定点数'!B$23)</f>
        <v>0.2</v>
      </c>
      <c r="O39" s="29">
        <f>IF('定点数'!C$23=0,0,C39/'定点数'!C$23)</f>
        <v>0.8</v>
      </c>
      <c r="P39" s="29">
        <f>IF('定点数'!D$23=0,0,D39/'定点数'!D$23)</f>
        <v>0</v>
      </c>
      <c r="Q39" s="29">
        <f>IF('定点数'!E$23=0,0,E39/'定点数'!E$23)</f>
        <v>0.25</v>
      </c>
      <c r="R39" s="29">
        <f>IF('定点数'!F$23=0,0,F39/'定点数'!F$23)</f>
        <v>0.3333333333333333</v>
      </c>
      <c r="S39" s="29">
        <f>IF('定点数'!G$23=0,0,G39/'定点数'!G$23)</f>
        <v>0.4</v>
      </c>
      <c r="T39" s="29">
        <f>IF('定点数'!H$23=0,0,H39/'定点数'!H$23)</f>
        <v>1.2222222222222223</v>
      </c>
      <c r="U39" s="29">
        <f>IF('定点数'!I$23=0,0,I39/'定点数'!I$23)</f>
        <v>0</v>
      </c>
      <c r="V39" s="29">
        <f>IF('定点数'!J$23=0,0,J39/'定点数'!J$23)</f>
        <v>0</v>
      </c>
      <c r="W39" s="29">
        <f>IF('定点数'!K$23=0,0,K39/'定点数'!K$23)</f>
        <v>0.46808510638297873</v>
      </c>
    </row>
    <row r="40" spans="1:23" ht="12.75" customHeight="1">
      <c r="A40" s="26" t="s">
        <v>67</v>
      </c>
      <c r="B40" s="28">
        <v>2</v>
      </c>
      <c r="C40" s="28">
        <v>2</v>
      </c>
      <c r="D40" s="28">
        <v>0</v>
      </c>
      <c r="E40" s="28">
        <v>9</v>
      </c>
      <c r="F40" s="28">
        <v>1</v>
      </c>
      <c r="G40" s="28">
        <v>5</v>
      </c>
      <c r="H40" s="28">
        <v>2</v>
      </c>
      <c r="I40" s="28">
        <v>0</v>
      </c>
      <c r="J40" s="28">
        <v>0</v>
      </c>
      <c r="K40" s="28">
        <f t="shared" si="0"/>
        <v>21</v>
      </c>
      <c r="M40" s="26" t="s">
        <v>67</v>
      </c>
      <c r="N40" s="29">
        <f>IF('定点数'!B$23=0,0,B40/'定点数'!B$23)</f>
        <v>0.2</v>
      </c>
      <c r="O40" s="29">
        <f>IF('定点数'!C$23=0,0,C40/'定点数'!C$23)</f>
        <v>0.4</v>
      </c>
      <c r="P40" s="29">
        <f>IF('定点数'!D$23=0,0,D40/'定点数'!D$23)</f>
        <v>0</v>
      </c>
      <c r="Q40" s="29">
        <f>IF('定点数'!E$23=0,0,E40/'定点数'!E$23)</f>
        <v>1.125</v>
      </c>
      <c r="R40" s="29">
        <f>IF('定点数'!F$23=0,0,F40/'定点数'!F$23)</f>
        <v>0.3333333333333333</v>
      </c>
      <c r="S40" s="29">
        <f>IF('定点数'!G$23=0,0,G40/'定点数'!G$23)</f>
        <v>1</v>
      </c>
      <c r="T40" s="29">
        <f>IF('定点数'!H$23=0,0,H40/'定点数'!H$23)</f>
        <v>0.2222222222222222</v>
      </c>
      <c r="U40" s="29">
        <f>IF('定点数'!I$23=0,0,I40/'定点数'!I$23)</f>
        <v>0</v>
      </c>
      <c r="V40" s="29">
        <f>IF('定点数'!J$23=0,0,J40/'定点数'!J$23)</f>
        <v>0</v>
      </c>
      <c r="W40" s="29">
        <f>IF('定点数'!K$23=0,0,K40/'定点数'!K$23)</f>
        <v>0.44680851063829785</v>
      </c>
    </row>
    <row r="41" spans="1:23" ht="12.75" customHeight="1">
      <c r="A41" s="26" t="s">
        <v>68</v>
      </c>
      <c r="B41" s="28">
        <v>0</v>
      </c>
      <c r="C41" s="28">
        <v>1</v>
      </c>
      <c r="D41" s="28">
        <v>0</v>
      </c>
      <c r="E41" s="28">
        <v>7</v>
      </c>
      <c r="F41" s="28">
        <v>1</v>
      </c>
      <c r="G41" s="28">
        <v>0</v>
      </c>
      <c r="H41" s="28">
        <v>6</v>
      </c>
      <c r="I41" s="28">
        <v>1</v>
      </c>
      <c r="J41" s="28">
        <v>0</v>
      </c>
      <c r="K41" s="28">
        <f t="shared" si="0"/>
        <v>16</v>
      </c>
      <c r="M41" s="26" t="s">
        <v>68</v>
      </c>
      <c r="N41" s="29">
        <f>IF('定点数'!B$23=0,0,B41/'定点数'!B$23)</f>
        <v>0</v>
      </c>
      <c r="O41" s="29">
        <f>IF('定点数'!C$23=0,0,C41/'定点数'!C$23)</f>
        <v>0.2</v>
      </c>
      <c r="P41" s="29">
        <f>IF('定点数'!D$23=0,0,D41/'定点数'!D$23)</f>
        <v>0</v>
      </c>
      <c r="Q41" s="29">
        <f>IF('定点数'!E$23=0,0,E41/'定点数'!E$23)</f>
        <v>0.875</v>
      </c>
      <c r="R41" s="29">
        <f>IF('定点数'!F$23=0,0,F41/'定点数'!F$23)</f>
        <v>0.3333333333333333</v>
      </c>
      <c r="S41" s="29">
        <f>IF('定点数'!G$23=0,0,G41/'定点数'!G$23)</f>
        <v>0</v>
      </c>
      <c r="T41" s="29">
        <f>IF('定点数'!H$23=0,0,H41/'定点数'!H$23)</f>
        <v>0.6666666666666666</v>
      </c>
      <c r="U41" s="29">
        <f>IF('定点数'!I$23=0,0,I41/'定点数'!I$23)</f>
        <v>0.5</v>
      </c>
      <c r="V41" s="29">
        <f>IF('定点数'!J$23=0,0,J41/'定点数'!J$23)</f>
        <v>0</v>
      </c>
      <c r="W41" s="29">
        <f>IF('定点数'!K$23=0,0,K41/'定点数'!K$23)</f>
        <v>0.3404255319148936</v>
      </c>
    </row>
    <row r="42" spans="1:23" ht="12.75" customHeight="1">
      <c r="A42" s="26" t="s">
        <v>69</v>
      </c>
      <c r="B42" s="28">
        <v>4</v>
      </c>
      <c r="C42" s="28">
        <v>10</v>
      </c>
      <c r="D42" s="28">
        <v>0</v>
      </c>
      <c r="E42" s="28">
        <v>9</v>
      </c>
      <c r="F42" s="28">
        <v>0</v>
      </c>
      <c r="G42" s="28">
        <v>0</v>
      </c>
      <c r="H42" s="28">
        <v>3</v>
      </c>
      <c r="I42" s="28">
        <v>0</v>
      </c>
      <c r="J42" s="28">
        <v>1</v>
      </c>
      <c r="K42" s="28">
        <f t="shared" si="0"/>
        <v>27</v>
      </c>
      <c r="M42" s="26" t="s">
        <v>69</v>
      </c>
      <c r="N42" s="29">
        <f>IF('定点数'!B$23=0,0,B42/'定点数'!B$23)</f>
        <v>0.4</v>
      </c>
      <c r="O42" s="29">
        <f>IF('定点数'!C$23=0,0,C42/'定点数'!C$23)</f>
        <v>2</v>
      </c>
      <c r="P42" s="29">
        <f>IF('定点数'!D$23=0,0,D42/'定点数'!D$23)</f>
        <v>0</v>
      </c>
      <c r="Q42" s="29">
        <f>IF('定点数'!E$23=0,0,E42/'定点数'!E$23)</f>
        <v>1.125</v>
      </c>
      <c r="R42" s="29">
        <f>IF('定点数'!F$23=0,0,F42/'定点数'!F$23)</f>
        <v>0</v>
      </c>
      <c r="S42" s="29">
        <f>IF('定点数'!G$23=0,0,G42/'定点数'!G$23)</f>
        <v>0</v>
      </c>
      <c r="T42" s="29">
        <f>IF('定点数'!H$23=0,0,H42/'定点数'!H$23)</f>
        <v>0.3333333333333333</v>
      </c>
      <c r="U42" s="29">
        <f>IF('定点数'!I$23=0,0,I42/'定点数'!I$23)</f>
        <v>0</v>
      </c>
      <c r="V42" s="29">
        <f>IF('定点数'!J$23=0,0,J42/'定点数'!J$23)</f>
        <v>0.5</v>
      </c>
      <c r="W42" s="29">
        <f>IF('定点数'!K$23=0,0,K42/'定点数'!K$23)</f>
        <v>0.574468085106383</v>
      </c>
    </row>
    <row r="43" spans="1:23" ht="12.75" customHeight="1">
      <c r="A43" s="26" t="s">
        <v>70</v>
      </c>
      <c r="B43" s="28">
        <v>6</v>
      </c>
      <c r="C43" s="28">
        <v>2</v>
      </c>
      <c r="D43" s="28">
        <v>0</v>
      </c>
      <c r="E43" s="28">
        <v>6</v>
      </c>
      <c r="F43" s="28">
        <v>2</v>
      </c>
      <c r="G43" s="28">
        <v>1</v>
      </c>
      <c r="H43" s="28">
        <v>8</v>
      </c>
      <c r="I43" s="28">
        <v>0</v>
      </c>
      <c r="J43" s="28">
        <v>0</v>
      </c>
      <c r="K43" s="28">
        <f t="shared" si="0"/>
        <v>25</v>
      </c>
      <c r="M43" s="26" t="s">
        <v>70</v>
      </c>
      <c r="N43" s="29">
        <f>IF('定点数'!B$23=0,0,B43/'定点数'!B$23)</f>
        <v>0.6</v>
      </c>
      <c r="O43" s="29">
        <f>IF('定点数'!C$23=0,0,C43/'定点数'!C$23)</f>
        <v>0.4</v>
      </c>
      <c r="P43" s="29">
        <f>IF('定点数'!D$23=0,0,D43/'定点数'!D$23)</f>
        <v>0</v>
      </c>
      <c r="Q43" s="29">
        <f>IF('定点数'!E$23=0,0,E43/'定点数'!E$23)</f>
        <v>0.75</v>
      </c>
      <c r="R43" s="29">
        <f>IF('定点数'!F$23=0,0,F43/'定点数'!F$23)</f>
        <v>0.6666666666666666</v>
      </c>
      <c r="S43" s="29">
        <f>IF('定点数'!G$23=0,0,G43/'定点数'!G$23)</f>
        <v>0.2</v>
      </c>
      <c r="T43" s="29">
        <f>IF('定点数'!H$23=0,0,H43/'定点数'!H$23)</f>
        <v>0.8888888888888888</v>
      </c>
      <c r="U43" s="29">
        <f>IF('定点数'!I$23=0,0,I43/'定点数'!I$23)</f>
        <v>0</v>
      </c>
      <c r="V43" s="29">
        <f>IF('定点数'!J$23=0,0,J43/'定点数'!J$23)</f>
        <v>0</v>
      </c>
      <c r="W43" s="29">
        <f>IF('定点数'!K$23=0,0,K43/'定点数'!K$23)</f>
        <v>0.5319148936170213</v>
      </c>
    </row>
    <row r="44" spans="1:23" ht="12.75" customHeight="1">
      <c r="A44" s="26" t="s">
        <v>71</v>
      </c>
      <c r="B44" s="28">
        <v>12</v>
      </c>
      <c r="C44" s="28">
        <v>3</v>
      </c>
      <c r="D44" s="28">
        <v>0</v>
      </c>
      <c r="E44" s="28">
        <v>7</v>
      </c>
      <c r="F44" s="28">
        <v>2</v>
      </c>
      <c r="G44" s="28">
        <v>1</v>
      </c>
      <c r="H44" s="28">
        <v>6</v>
      </c>
      <c r="I44" s="28">
        <v>3</v>
      </c>
      <c r="J44" s="28">
        <v>10</v>
      </c>
      <c r="K44" s="28">
        <f t="shared" si="0"/>
        <v>44</v>
      </c>
      <c r="M44" s="26" t="s">
        <v>71</v>
      </c>
      <c r="N44" s="29">
        <f>IF('定点数'!B$23=0,0,B44/'定点数'!B$23)</f>
        <v>1.2</v>
      </c>
      <c r="O44" s="29">
        <f>IF('定点数'!C$23=0,0,C44/'定点数'!C$23)</f>
        <v>0.6</v>
      </c>
      <c r="P44" s="29">
        <f>IF('定点数'!D$23=0,0,D44/'定点数'!D$23)</f>
        <v>0</v>
      </c>
      <c r="Q44" s="29">
        <f>IF('定点数'!E$23=0,0,E44/'定点数'!E$23)</f>
        <v>0.875</v>
      </c>
      <c r="R44" s="29">
        <f>IF('定点数'!F$23=0,0,F44/'定点数'!F$23)</f>
        <v>0.6666666666666666</v>
      </c>
      <c r="S44" s="29">
        <f>IF('定点数'!G$23=0,0,G44/'定点数'!G$23)</f>
        <v>0.2</v>
      </c>
      <c r="T44" s="29">
        <f>IF('定点数'!H$23=0,0,H44/'定点数'!H$23)</f>
        <v>0.6666666666666666</v>
      </c>
      <c r="U44" s="29">
        <f>IF('定点数'!I$23=0,0,I44/'定点数'!I$23)</f>
        <v>1.5</v>
      </c>
      <c r="V44" s="29">
        <f>IF('定点数'!J$23=0,0,J44/'定点数'!J$23)</f>
        <v>5</v>
      </c>
      <c r="W44" s="29">
        <f>IF('定点数'!K$23=0,0,K44/'定点数'!K$23)</f>
        <v>0.9361702127659575</v>
      </c>
    </row>
    <row r="45" spans="1:23" ht="12.75" customHeight="1">
      <c r="A45" s="26" t="s">
        <v>72</v>
      </c>
      <c r="B45" s="28">
        <v>4</v>
      </c>
      <c r="C45" s="28">
        <v>1</v>
      </c>
      <c r="D45" s="28">
        <v>0</v>
      </c>
      <c r="E45" s="28">
        <v>2</v>
      </c>
      <c r="F45" s="28">
        <v>0</v>
      </c>
      <c r="G45" s="28">
        <v>2</v>
      </c>
      <c r="H45" s="28">
        <v>6</v>
      </c>
      <c r="I45" s="28">
        <v>0</v>
      </c>
      <c r="J45" s="28">
        <v>4</v>
      </c>
      <c r="K45" s="28">
        <f t="shared" si="0"/>
        <v>19</v>
      </c>
      <c r="M45" s="26" t="s">
        <v>72</v>
      </c>
      <c r="N45" s="29">
        <f>IF('定点数'!B$23=0,0,B45/'定点数'!B$23)</f>
        <v>0.4</v>
      </c>
      <c r="O45" s="29">
        <f>IF('定点数'!C$23=0,0,C45/'定点数'!C$23)</f>
        <v>0.2</v>
      </c>
      <c r="P45" s="29">
        <f>IF('定点数'!D$23=0,0,D45/'定点数'!D$23)</f>
        <v>0</v>
      </c>
      <c r="Q45" s="29">
        <f>IF('定点数'!E$23=0,0,E45/'定点数'!E$23)</f>
        <v>0.25</v>
      </c>
      <c r="R45" s="29">
        <f>IF('定点数'!F$23=0,0,F45/'定点数'!F$23)</f>
        <v>0</v>
      </c>
      <c r="S45" s="29">
        <f>IF('定点数'!G$23=0,0,G45/'定点数'!G$23)</f>
        <v>0.4</v>
      </c>
      <c r="T45" s="29">
        <f>IF('定点数'!H$23=0,0,H45/'定点数'!H$23)</f>
        <v>0.6666666666666666</v>
      </c>
      <c r="U45" s="29">
        <f>IF('定点数'!I$23=0,0,I45/'定点数'!I$23)</f>
        <v>0</v>
      </c>
      <c r="V45" s="29">
        <f>IF('定点数'!J$23=0,0,J45/'定点数'!J$23)</f>
        <v>2</v>
      </c>
      <c r="W45" s="29">
        <f>IF('定点数'!K$23=0,0,K45/'定点数'!K$23)</f>
        <v>0.40425531914893614</v>
      </c>
    </row>
    <row r="46" spans="1:23" ht="12.75" customHeight="1">
      <c r="A46" s="26" t="s">
        <v>73</v>
      </c>
      <c r="B46" s="28">
        <v>19</v>
      </c>
      <c r="C46" s="28">
        <v>1</v>
      </c>
      <c r="D46" s="28">
        <v>0</v>
      </c>
      <c r="E46" s="28">
        <v>2</v>
      </c>
      <c r="F46" s="28">
        <v>3</v>
      </c>
      <c r="G46" s="28">
        <v>7</v>
      </c>
      <c r="H46" s="28">
        <v>5</v>
      </c>
      <c r="I46" s="28">
        <v>7</v>
      </c>
      <c r="J46" s="28">
        <v>17</v>
      </c>
      <c r="K46" s="28">
        <f t="shared" si="0"/>
        <v>61</v>
      </c>
      <c r="M46" s="26" t="s">
        <v>73</v>
      </c>
      <c r="N46" s="29">
        <f>IF('定点数'!B$23=0,0,B46/'定点数'!B$23)</f>
        <v>1.9</v>
      </c>
      <c r="O46" s="29">
        <f>IF('定点数'!C$23=0,0,C46/'定点数'!C$23)</f>
        <v>0.2</v>
      </c>
      <c r="P46" s="29">
        <f>IF('定点数'!D$23=0,0,D46/'定点数'!D$23)</f>
        <v>0</v>
      </c>
      <c r="Q46" s="29">
        <f>IF('定点数'!E$23=0,0,E46/'定点数'!E$23)</f>
        <v>0.25</v>
      </c>
      <c r="R46" s="29">
        <f>IF('定点数'!F$23=0,0,F46/'定点数'!F$23)</f>
        <v>1</v>
      </c>
      <c r="S46" s="29">
        <f>IF('定点数'!G$23=0,0,G46/'定点数'!G$23)</f>
        <v>1.4</v>
      </c>
      <c r="T46" s="29">
        <f>IF('定点数'!H$23=0,0,H46/'定点数'!H$23)</f>
        <v>0.5555555555555556</v>
      </c>
      <c r="U46" s="29">
        <f>IF('定点数'!I$23=0,0,I46/'定点数'!I$23)</f>
        <v>3.5</v>
      </c>
      <c r="V46" s="29">
        <f>IF('定点数'!J$23=0,0,J46/'定点数'!J$23)</f>
        <v>8.5</v>
      </c>
      <c r="W46" s="29">
        <f>IF('定点数'!K$23=0,0,K46/'定点数'!K$23)</f>
        <v>1.297872340425532</v>
      </c>
    </row>
    <row r="47" spans="1:23" ht="12.75" customHeight="1">
      <c r="A47" s="26" t="s">
        <v>74</v>
      </c>
      <c r="B47" s="28">
        <v>8</v>
      </c>
      <c r="C47" s="28">
        <v>4</v>
      </c>
      <c r="D47" s="28">
        <v>1</v>
      </c>
      <c r="E47" s="28">
        <v>1</v>
      </c>
      <c r="F47" s="28">
        <v>1</v>
      </c>
      <c r="G47" s="28">
        <v>1</v>
      </c>
      <c r="H47" s="28">
        <v>9</v>
      </c>
      <c r="I47" s="28">
        <v>2</v>
      </c>
      <c r="J47" s="28">
        <v>9</v>
      </c>
      <c r="K47" s="28">
        <f t="shared" si="0"/>
        <v>36</v>
      </c>
      <c r="M47" s="26" t="s">
        <v>74</v>
      </c>
      <c r="N47" s="29">
        <f>IF('定点数'!B$23=0,0,B47/'定点数'!B$23)</f>
        <v>0.8</v>
      </c>
      <c r="O47" s="29">
        <f>IF('定点数'!C$23=0,0,C47/'定点数'!C$23)</f>
        <v>0.8</v>
      </c>
      <c r="P47" s="29">
        <f>IF('定点数'!D$23=0,0,D47/'定点数'!D$23)</f>
        <v>0.3333333333333333</v>
      </c>
      <c r="Q47" s="29">
        <f>IF('定点数'!E$23=0,0,E47/'定点数'!E$23)</f>
        <v>0.125</v>
      </c>
      <c r="R47" s="29">
        <f>IF('定点数'!F$23=0,0,F47/'定点数'!F$23)</f>
        <v>0.3333333333333333</v>
      </c>
      <c r="S47" s="29">
        <f>IF('定点数'!G$23=0,0,G47/'定点数'!G$23)</f>
        <v>0.2</v>
      </c>
      <c r="T47" s="29">
        <f>IF('定点数'!H$23=0,0,H47/'定点数'!H$23)</f>
        <v>1</v>
      </c>
      <c r="U47" s="29">
        <f>IF('定点数'!I$23=0,0,I47/'定点数'!I$23)</f>
        <v>1</v>
      </c>
      <c r="V47" s="29">
        <f>IF('定点数'!J$23=0,0,J47/'定点数'!J$23)</f>
        <v>4.5</v>
      </c>
      <c r="W47" s="29">
        <f>IF('定点数'!K$23=0,0,K47/'定点数'!K$23)</f>
        <v>0.7659574468085106</v>
      </c>
    </row>
    <row r="48" spans="1:23" ht="12.75" customHeight="1">
      <c r="A48" s="26" t="s">
        <v>75</v>
      </c>
      <c r="B48" s="28">
        <v>8</v>
      </c>
      <c r="C48" s="28">
        <v>1</v>
      </c>
      <c r="D48" s="28">
        <v>1</v>
      </c>
      <c r="E48" s="28">
        <v>4</v>
      </c>
      <c r="F48" s="28">
        <v>3</v>
      </c>
      <c r="G48" s="28">
        <v>6</v>
      </c>
      <c r="H48" s="28">
        <v>8</v>
      </c>
      <c r="I48" s="28">
        <v>6</v>
      </c>
      <c r="J48" s="28">
        <v>9</v>
      </c>
      <c r="K48" s="28">
        <f t="shared" si="0"/>
        <v>46</v>
      </c>
      <c r="M48" s="26" t="s">
        <v>75</v>
      </c>
      <c r="N48" s="29">
        <f>IF('定点数'!B$23=0,0,B48/'定点数'!B$23)</f>
        <v>0.8</v>
      </c>
      <c r="O48" s="29">
        <f>IF('定点数'!C$23=0,0,C48/'定点数'!C$23)</f>
        <v>0.2</v>
      </c>
      <c r="P48" s="29">
        <f>IF('定点数'!D$23=0,0,D48/'定点数'!D$23)</f>
        <v>0.3333333333333333</v>
      </c>
      <c r="Q48" s="29">
        <f>IF('定点数'!E$23=0,0,E48/'定点数'!E$23)</f>
        <v>0.5</v>
      </c>
      <c r="R48" s="29">
        <f>IF('定点数'!F$23=0,0,F48/'定点数'!F$23)</f>
        <v>1</v>
      </c>
      <c r="S48" s="29">
        <f>IF('定点数'!G$23=0,0,G48/'定点数'!G$23)</f>
        <v>1.2</v>
      </c>
      <c r="T48" s="29">
        <f>IF('定点数'!H$23=0,0,H48/'定点数'!H$23)</f>
        <v>0.8888888888888888</v>
      </c>
      <c r="U48" s="29">
        <f>IF('定点数'!I$23=0,0,I48/'定点数'!I$23)</f>
        <v>3</v>
      </c>
      <c r="V48" s="29">
        <f>IF('定点数'!J$23=0,0,J48/'定点数'!J$23)</f>
        <v>4.5</v>
      </c>
      <c r="W48" s="29">
        <f>IF('定点数'!K$23=0,0,K48/'定点数'!K$23)</f>
        <v>0.9787234042553191</v>
      </c>
    </row>
    <row r="49" spans="1:23" ht="12.75" customHeight="1">
      <c r="A49" s="26" t="s">
        <v>76</v>
      </c>
      <c r="B49" s="28">
        <v>26</v>
      </c>
      <c r="C49" s="28">
        <v>2</v>
      </c>
      <c r="D49" s="28">
        <v>0</v>
      </c>
      <c r="E49" s="28">
        <v>5</v>
      </c>
      <c r="F49" s="28">
        <v>1</v>
      </c>
      <c r="G49" s="28">
        <v>8</v>
      </c>
      <c r="H49" s="28">
        <v>6</v>
      </c>
      <c r="I49" s="28">
        <v>6</v>
      </c>
      <c r="J49" s="28">
        <v>12</v>
      </c>
      <c r="K49" s="28">
        <f t="shared" si="0"/>
        <v>66</v>
      </c>
      <c r="M49" s="26" t="s">
        <v>76</v>
      </c>
      <c r="N49" s="29">
        <f>IF('定点数'!B$23=0,0,B49/'定点数'!B$23)</f>
        <v>2.6</v>
      </c>
      <c r="O49" s="29">
        <f>IF('定点数'!C$23=0,0,C49/'定点数'!C$23)</f>
        <v>0.4</v>
      </c>
      <c r="P49" s="29">
        <f>IF('定点数'!D$23=0,0,D49/'定点数'!D$23)</f>
        <v>0</v>
      </c>
      <c r="Q49" s="29">
        <f>IF('定点数'!E$23=0,0,E49/'定点数'!E$23)</f>
        <v>0.625</v>
      </c>
      <c r="R49" s="29">
        <f>IF('定点数'!F$23=0,0,F49/'定点数'!F$23)</f>
        <v>0.3333333333333333</v>
      </c>
      <c r="S49" s="29">
        <f>IF('定点数'!G$23=0,0,G49/'定点数'!G$23)</f>
        <v>1.6</v>
      </c>
      <c r="T49" s="29">
        <f>IF('定点数'!H$23=0,0,H49/'定点数'!H$23)</f>
        <v>0.6666666666666666</v>
      </c>
      <c r="U49" s="29">
        <f>IF('定点数'!I$23=0,0,I49/'定点数'!I$23)</f>
        <v>3</v>
      </c>
      <c r="V49" s="29">
        <f>IF('定点数'!J$23=0,0,J49/'定点数'!J$23)</f>
        <v>6</v>
      </c>
      <c r="W49" s="29">
        <f>IF('定点数'!K$23=0,0,K49/'定点数'!K$23)</f>
        <v>1.4042553191489362</v>
      </c>
    </row>
    <row r="50" spans="1:23" ht="12.75" customHeight="1">
      <c r="A50" s="26" t="s">
        <v>77</v>
      </c>
      <c r="B50" s="28">
        <v>14</v>
      </c>
      <c r="C50" s="28">
        <v>2</v>
      </c>
      <c r="D50" s="28">
        <v>3</v>
      </c>
      <c r="E50" s="28">
        <v>12</v>
      </c>
      <c r="F50" s="28">
        <v>7</v>
      </c>
      <c r="G50" s="28">
        <v>10</v>
      </c>
      <c r="H50" s="28">
        <v>9</v>
      </c>
      <c r="I50" s="28">
        <v>0</v>
      </c>
      <c r="J50" s="28">
        <v>19</v>
      </c>
      <c r="K50" s="28">
        <f t="shared" si="0"/>
        <v>76</v>
      </c>
      <c r="M50" s="26" t="s">
        <v>77</v>
      </c>
      <c r="N50" s="29">
        <f>IF('定点数'!B$23=0,0,B50/'定点数'!B$23)</f>
        <v>1.4</v>
      </c>
      <c r="O50" s="29">
        <f>IF('定点数'!C$23=0,0,C50/'定点数'!C$23)</f>
        <v>0.4</v>
      </c>
      <c r="P50" s="29">
        <f>IF('定点数'!D$23=0,0,D50/'定点数'!D$23)</f>
        <v>1</v>
      </c>
      <c r="Q50" s="29">
        <f>IF('定点数'!E$23=0,0,E50/'定点数'!E$23)</f>
        <v>1.5</v>
      </c>
      <c r="R50" s="29">
        <f>IF('定点数'!F$23=0,0,F50/'定点数'!F$23)</f>
        <v>2.3333333333333335</v>
      </c>
      <c r="S50" s="29">
        <f>IF('定点数'!G$23=0,0,G50/'定点数'!G$23)</f>
        <v>2</v>
      </c>
      <c r="T50" s="29">
        <f>IF('定点数'!H$23=0,0,H50/'定点数'!H$23)</f>
        <v>1</v>
      </c>
      <c r="U50" s="29">
        <f>IF('定点数'!I$23=0,0,I50/'定点数'!I$23)</f>
        <v>0</v>
      </c>
      <c r="V50" s="29">
        <f>IF('定点数'!J$23=0,0,J50/'定点数'!J$23)</f>
        <v>9.5</v>
      </c>
      <c r="W50" s="29">
        <f>IF('定点数'!K$23=0,0,K50/'定点数'!K$23)</f>
        <v>1.6170212765957446</v>
      </c>
    </row>
    <row r="51" spans="1:23" ht="12.75" customHeight="1">
      <c r="A51" s="26" t="s">
        <v>78</v>
      </c>
      <c r="B51" s="28">
        <v>33</v>
      </c>
      <c r="C51" s="28">
        <v>4</v>
      </c>
      <c r="D51" s="28">
        <v>0</v>
      </c>
      <c r="E51" s="28">
        <v>10</v>
      </c>
      <c r="F51" s="28">
        <v>4</v>
      </c>
      <c r="G51" s="28">
        <v>0</v>
      </c>
      <c r="H51" s="28">
        <v>6</v>
      </c>
      <c r="I51" s="28">
        <v>4</v>
      </c>
      <c r="J51" s="28">
        <v>9</v>
      </c>
      <c r="K51" s="28">
        <f t="shared" si="0"/>
        <v>70</v>
      </c>
      <c r="M51" s="26" t="s">
        <v>78</v>
      </c>
      <c r="N51" s="29">
        <f>IF('定点数'!B$23=0,0,B51/'定点数'!B$23)</f>
        <v>3.3</v>
      </c>
      <c r="O51" s="29">
        <f>IF('定点数'!C$23=0,0,C51/'定点数'!C$23)</f>
        <v>0.8</v>
      </c>
      <c r="P51" s="29">
        <f>IF('定点数'!D$23=0,0,D51/'定点数'!D$23)</f>
        <v>0</v>
      </c>
      <c r="Q51" s="29">
        <f>IF('定点数'!E$23=0,0,E51/'定点数'!E$23)</f>
        <v>1.25</v>
      </c>
      <c r="R51" s="29">
        <f>IF('定点数'!F$23=0,0,F51/'定点数'!F$23)</f>
        <v>1.3333333333333333</v>
      </c>
      <c r="S51" s="29">
        <f>IF('定点数'!G$23=0,0,G51/'定点数'!G$23)</f>
        <v>0</v>
      </c>
      <c r="T51" s="29">
        <f>IF('定点数'!H$23=0,0,H51/'定点数'!H$23)</f>
        <v>0.6666666666666666</v>
      </c>
      <c r="U51" s="29">
        <f>IF('定点数'!I$23=0,0,I51/'定点数'!I$23)</f>
        <v>2</v>
      </c>
      <c r="V51" s="29">
        <f>IF('定点数'!J$23=0,0,J51/'定点数'!J$23)</f>
        <v>4.5</v>
      </c>
      <c r="W51" s="29">
        <f>IF('定点数'!K$23=0,0,K51/'定点数'!K$23)</f>
        <v>1.4893617021276595</v>
      </c>
    </row>
    <row r="52" spans="1:23" ht="12.75" customHeight="1">
      <c r="A52" s="26" t="s">
        <v>79</v>
      </c>
      <c r="B52" s="28">
        <v>30</v>
      </c>
      <c r="C52" s="28">
        <v>5</v>
      </c>
      <c r="D52" s="28">
        <v>3</v>
      </c>
      <c r="E52" s="28">
        <v>18</v>
      </c>
      <c r="F52" s="28">
        <v>10</v>
      </c>
      <c r="G52" s="28">
        <v>5</v>
      </c>
      <c r="H52" s="28">
        <v>9</v>
      </c>
      <c r="I52" s="28">
        <v>2</v>
      </c>
      <c r="J52" s="28">
        <v>7</v>
      </c>
      <c r="K52" s="28">
        <f t="shared" si="0"/>
        <v>89</v>
      </c>
      <c r="M52" s="26" t="s">
        <v>79</v>
      </c>
      <c r="N52" s="29">
        <f>IF('定点数'!B$23=0,0,B52/'定点数'!B$23)</f>
        <v>3</v>
      </c>
      <c r="O52" s="29">
        <f>IF('定点数'!C$23=0,0,C52/'定点数'!C$23)</f>
        <v>1</v>
      </c>
      <c r="P52" s="29">
        <f>IF('定点数'!D$23=0,0,D52/'定点数'!D$23)</f>
        <v>1</v>
      </c>
      <c r="Q52" s="29">
        <f>IF('定点数'!E$23=0,0,E52/'定点数'!E$23)</f>
        <v>2.25</v>
      </c>
      <c r="R52" s="29">
        <f>IF('定点数'!F$23=0,0,F52/'定点数'!F$23)</f>
        <v>3.3333333333333335</v>
      </c>
      <c r="S52" s="29">
        <f>IF('定点数'!G$23=0,0,G52/'定点数'!G$23)</f>
        <v>1</v>
      </c>
      <c r="T52" s="29">
        <f>IF('定点数'!H$23=0,0,H52/'定点数'!H$23)</f>
        <v>1</v>
      </c>
      <c r="U52" s="29">
        <f>IF('定点数'!I$23=0,0,I52/'定点数'!I$23)</f>
        <v>1</v>
      </c>
      <c r="V52" s="29">
        <f>IF('定点数'!J$23=0,0,J52/'定点数'!J$23)</f>
        <v>3.5</v>
      </c>
      <c r="W52" s="29">
        <f>IF('定点数'!K$23=0,0,K52/'定点数'!K$23)</f>
        <v>1.8936170212765957</v>
      </c>
    </row>
    <row r="53" spans="1:23" ht="12.75" customHeight="1">
      <c r="A53" s="26" t="s">
        <v>80</v>
      </c>
      <c r="B53" s="28">
        <v>28</v>
      </c>
      <c r="C53" s="28">
        <v>7</v>
      </c>
      <c r="D53" s="28">
        <v>6</v>
      </c>
      <c r="E53" s="28">
        <v>6</v>
      </c>
      <c r="F53" s="28">
        <v>5</v>
      </c>
      <c r="G53" s="28">
        <v>6</v>
      </c>
      <c r="H53" s="28">
        <v>8</v>
      </c>
      <c r="I53" s="28">
        <v>1</v>
      </c>
      <c r="J53" s="28">
        <v>4</v>
      </c>
      <c r="K53" s="28">
        <f t="shared" si="0"/>
        <v>71</v>
      </c>
      <c r="M53" s="26" t="s">
        <v>80</v>
      </c>
      <c r="N53" s="29">
        <f>IF('定点数'!B$23=0,0,B53/'定点数'!B$23)</f>
        <v>2.8</v>
      </c>
      <c r="O53" s="29">
        <f>IF('定点数'!C$23=0,0,C53/'定点数'!C$23)</f>
        <v>1.4</v>
      </c>
      <c r="P53" s="29">
        <f>IF('定点数'!D$23=0,0,D53/'定点数'!D$23)</f>
        <v>2</v>
      </c>
      <c r="Q53" s="29">
        <f>IF('定点数'!E$23=0,0,E53/'定点数'!E$23)</f>
        <v>0.75</v>
      </c>
      <c r="R53" s="29">
        <f>IF('定点数'!F$23=0,0,F53/'定点数'!F$23)</f>
        <v>1.6666666666666667</v>
      </c>
      <c r="S53" s="29">
        <f>IF('定点数'!G$23=0,0,G53/'定点数'!G$23)</f>
        <v>1.2</v>
      </c>
      <c r="T53" s="29">
        <f>IF('定点数'!H$23=0,0,H53/'定点数'!H$23)</f>
        <v>0.8888888888888888</v>
      </c>
      <c r="U53" s="29">
        <f>IF('定点数'!I$23=0,0,I53/'定点数'!I$23)</f>
        <v>0.5</v>
      </c>
      <c r="V53" s="29">
        <f>IF('定点数'!J$23=0,0,J53/'定点数'!J$23)</f>
        <v>2</v>
      </c>
      <c r="W53" s="29">
        <f>IF('定点数'!K$23=0,0,K53/'定点数'!K$23)</f>
        <v>1.5106382978723405</v>
      </c>
    </row>
    <row r="54" spans="1:23" ht="12.75" customHeight="1">
      <c r="A54" s="26" t="s">
        <v>81</v>
      </c>
      <c r="B54" s="28">
        <v>37</v>
      </c>
      <c r="C54" s="28">
        <v>7</v>
      </c>
      <c r="D54" s="28">
        <v>4</v>
      </c>
      <c r="E54" s="28">
        <v>13</v>
      </c>
      <c r="F54" s="28">
        <v>7</v>
      </c>
      <c r="G54" s="28">
        <v>7</v>
      </c>
      <c r="H54" s="28">
        <v>12</v>
      </c>
      <c r="I54" s="28">
        <v>4</v>
      </c>
      <c r="J54" s="28">
        <v>8</v>
      </c>
      <c r="K54" s="28">
        <f t="shared" si="0"/>
        <v>99</v>
      </c>
      <c r="M54" s="26" t="s">
        <v>81</v>
      </c>
      <c r="N54" s="29">
        <f>IF('定点数'!B$23=0,0,B54/'定点数'!B$23)</f>
        <v>3.7</v>
      </c>
      <c r="O54" s="29">
        <f>IF('定点数'!C$23=0,0,C54/'定点数'!C$23)</f>
        <v>1.4</v>
      </c>
      <c r="P54" s="29">
        <f>IF('定点数'!D$23=0,0,D54/'定点数'!D$23)</f>
        <v>1.3333333333333333</v>
      </c>
      <c r="Q54" s="29">
        <f>IF('定点数'!E$23=0,0,E54/'定点数'!E$23)</f>
        <v>1.625</v>
      </c>
      <c r="R54" s="29">
        <f>IF('定点数'!F$23=0,0,F54/'定点数'!F$23)</f>
        <v>2.3333333333333335</v>
      </c>
      <c r="S54" s="29">
        <f>IF('定点数'!G$23=0,0,G54/'定点数'!G$23)</f>
        <v>1.4</v>
      </c>
      <c r="T54" s="29">
        <f>IF('定点数'!H$23=0,0,H54/'定点数'!H$23)</f>
        <v>1.3333333333333333</v>
      </c>
      <c r="U54" s="29">
        <f>IF('定点数'!I$23=0,0,I54/'定点数'!I$23)</f>
        <v>2</v>
      </c>
      <c r="V54" s="29">
        <f>IF('定点数'!J$23=0,0,J54/'定点数'!J$23)</f>
        <v>4</v>
      </c>
      <c r="W54" s="29">
        <f>IF('定点数'!K$23=0,0,K54/'定点数'!K$23)</f>
        <v>2.106382978723404</v>
      </c>
    </row>
    <row r="55" spans="1:23" ht="12">
      <c r="A55" s="26" t="s">
        <v>82</v>
      </c>
      <c r="B55" s="28"/>
      <c r="C55" s="28"/>
      <c r="D55" s="28"/>
      <c r="E55" s="28"/>
      <c r="F55" s="28"/>
      <c r="G55" s="28"/>
      <c r="H55" s="28"/>
      <c r="I55" s="28"/>
      <c r="J55" s="28"/>
      <c r="K55" s="28">
        <f t="shared" si="0"/>
        <v>0</v>
      </c>
      <c r="M55" s="26" t="s">
        <v>82</v>
      </c>
      <c r="N55" s="29">
        <f>IF('定点数'!B$23=0,0,B55/'定点数'!B$23)</f>
        <v>0</v>
      </c>
      <c r="O55" s="29">
        <f>IF('定点数'!C$23=0,0,C55/'定点数'!C$23)</f>
        <v>0</v>
      </c>
      <c r="P55" s="29">
        <f>IF('定点数'!D$23=0,0,D55/'定点数'!D$23)</f>
        <v>0</v>
      </c>
      <c r="Q55" s="29">
        <f>IF('定点数'!E$23=0,0,E55/'定点数'!E$23)</f>
        <v>0</v>
      </c>
      <c r="R55" s="29">
        <f>IF('定点数'!F$23=0,0,F55/'定点数'!F$23)</f>
        <v>0</v>
      </c>
      <c r="S55" s="29">
        <f>IF('定点数'!G$23=0,0,G55/'定点数'!G$23)</f>
        <v>0</v>
      </c>
      <c r="T55" s="29">
        <f>IF('定点数'!H$23=0,0,H55/'定点数'!H$23)</f>
        <v>0</v>
      </c>
      <c r="U55" s="29">
        <f>IF('定点数'!I$23=0,0,I55/'定点数'!I$23)</f>
        <v>0</v>
      </c>
      <c r="V55" s="29">
        <f>IF('定点数'!J$23=0,0,J55/'定点数'!J$23)</f>
        <v>0</v>
      </c>
      <c r="W55" s="29">
        <f>IF('定点数'!K$23=0,0,K55/'定点数'!K$23)</f>
        <v>0</v>
      </c>
    </row>
  </sheetData>
  <sheetProtection/>
  <printOptions headings="1"/>
  <pageMargins left="0.75" right="0.75" top="0.82" bottom="0.73" header="0.512" footer="0.512"/>
  <pageSetup horizontalDpi="200" verticalDpi="200" orientation="portrait" paperSize="9" scale="98" r:id="rId1"/>
  <rowBreaks count="2" manualBreakCount="2">
    <brk id="55" max="255" man="1"/>
    <brk id="120" max="255" man="1"/>
  </rowBreaks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00390625" style="27" customWidth="1"/>
    <col min="2" max="11" width="6.57421875" style="25" customWidth="1"/>
    <col min="12" max="12" width="0.9921875" style="25" customWidth="1"/>
    <col min="13" max="13" width="9.00390625" style="27" customWidth="1"/>
    <col min="14" max="23" width="6.57421875" style="25" customWidth="1"/>
    <col min="24" max="16384" width="9.00390625" style="25" customWidth="1"/>
  </cols>
  <sheetData>
    <row r="1" spans="1:22" ht="12.75" customHeight="1">
      <c r="A1" s="25" t="s">
        <v>92</v>
      </c>
      <c r="D1" s="25" t="s">
        <v>18</v>
      </c>
      <c r="J1" s="25" t="s">
        <v>19</v>
      </c>
      <c r="M1" s="25" t="s">
        <v>92</v>
      </c>
      <c r="P1" s="25" t="s">
        <v>20</v>
      </c>
      <c r="V1" s="25" t="str">
        <f>J1</f>
        <v>平成25年</v>
      </c>
    </row>
    <row r="2" spans="1:23" s="27" customFormat="1" ht="12.75" customHeight="1">
      <c r="A2" s="26"/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8</v>
      </c>
      <c r="K2" s="26" t="s">
        <v>9</v>
      </c>
      <c r="M2" s="26"/>
      <c r="N2" s="26" t="s">
        <v>21</v>
      </c>
      <c r="O2" s="26" t="s">
        <v>22</v>
      </c>
      <c r="P2" s="26" t="s">
        <v>23</v>
      </c>
      <c r="Q2" s="26" t="s">
        <v>24</v>
      </c>
      <c r="R2" s="26" t="s">
        <v>25</v>
      </c>
      <c r="S2" s="26" t="s">
        <v>26</v>
      </c>
      <c r="T2" s="26" t="s">
        <v>27</v>
      </c>
      <c r="U2" s="26" t="s">
        <v>28</v>
      </c>
      <c r="V2" s="26" t="s">
        <v>8</v>
      </c>
      <c r="W2" s="26" t="s">
        <v>29</v>
      </c>
    </row>
    <row r="3" spans="1:23" ht="12.75" customHeight="1">
      <c r="A3" s="26" t="s">
        <v>30</v>
      </c>
      <c r="B3" s="28">
        <v>3</v>
      </c>
      <c r="C3" s="28">
        <v>0</v>
      </c>
      <c r="D3" s="28">
        <v>0</v>
      </c>
      <c r="E3" s="28">
        <v>3</v>
      </c>
      <c r="F3" s="28">
        <v>0</v>
      </c>
      <c r="G3" s="28">
        <v>0</v>
      </c>
      <c r="H3" s="28">
        <v>1</v>
      </c>
      <c r="I3" s="28">
        <v>0</v>
      </c>
      <c r="J3" s="28">
        <v>0</v>
      </c>
      <c r="K3" s="28">
        <f>SUM(B3:J3)</f>
        <v>7</v>
      </c>
      <c r="M3" s="26" t="s">
        <v>30</v>
      </c>
      <c r="N3" s="29">
        <f>IF('定点数'!B$3=0,0,B3/'定点数'!B$3)</f>
        <v>0.3</v>
      </c>
      <c r="O3" s="29">
        <f>IF('定点数'!C$3=0,0,C3/'定点数'!C$3)</f>
        <v>0</v>
      </c>
      <c r="P3" s="29">
        <f>IF('定点数'!D$3=0,0,D3/'定点数'!D$3)</f>
        <v>0</v>
      </c>
      <c r="Q3" s="29">
        <f>IF('定点数'!E$3=0,0,E3/'定点数'!E$3)</f>
        <v>0.375</v>
      </c>
      <c r="R3" s="29">
        <f>IF('定点数'!F$3=0,0,F3/'定点数'!F$3)</f>
        <v>0</v>
      </c>
      <c r="S3" s="29">
        <f>IF('定点数'!G$3=0,0,G3/'定点数'!G$3)</f>
        <v>0</v>
      </c>
      <c r="T3" s="29">
        <f>IF('定点数'!H$3=0,0,H3/'定点数'!H$3)</f>
        <v>0.1111111111111111</v>
      </c>
      <c r="U3" s="29">
        <f>IF('定点数'!I$3=0,0,I3/'定点数'!I$3)</f>
        <v>0</v>
      </c>
      <c r="V3" s="29">
        <f>IF('定点数'!J$3=0,0,J3/'定点数'!J$3)</f>
        <v>0</v>
      </c>
      <c r="W3" s="29">
        <f>IF('定点数'!K$3=0,0,K3/'定点数'!K$3)</f>
        <v>0.14583333333333334</v>
      </c>
    </row>
    <row r="4" spans="1:23" ht="12.75" customHeight="1">
      <c r="A4" s="26" t="s">
        <v>31</v>
      </c>
      <c r="B4" s="28">
        <v>1</v>
      </c>
      <c r="C4" s="28">
        <v>0</v>
      </c>
      <c r="D4" s="28">
        <v>0</v>
      </c>
      <c r="E4" s="28">
        <v>6</v>
      </c>
      <c r="F4" s="28">
        <v>0</v>
      </c>
      <c r="G4" s="28">
        <v>0</v>
      </c>
      <c r="H4" s="28">
        <v>1</v>
      </c>
      <c r="I4" s="28">
        <v>0</v>
      </c>
      <c r="J4" s="28">
        <v>0</v>
      </c>
      <c r="K4" s="28">
        <f aca="true" t="shared" si="0" ref="K4:K55">SUM(B4:J4)</f>
        <v>8</v>
      </c>
      <c r="M4" s="26" t="s">
        <v>31</v>
      </c>
      <c r="N4" s="29">
        <f>IF('定点数'!B$3=0,0,B4/'定点数'!B$3)</f>
        <v>0.1</v>
      </c>
      <c r="O4" s="29">
        <f>IF('定点数'!C$3=0,0,C4/'定点数'!C$3)</f>
        <v>0</v>
      </c>
      <c r="P4" s="29">
        <f>IF('定点数'!D$3=0,0,D4/'定点数'!D$3)</f>
        <v>0</v>
      </c>
      <c r="Q4" s="29">
        <f>IF('定点数'!E$3=0,0,E4/'定点数'!E$3)</f>
        <v>0.75</v>
      </c>
      <c r="R4" s="29">
        <f>IF('定点数'!F$3=0,0,F4/'定点数'!F$3)</f>
        <v>0</v>
      </c>
      <c r="S4" s="29">
        <f>IF('定点数'!G$3=0,0,G4/'定点数'!G$3)</f>
        <v>0</v>
      </c>
      <c r="T4" s="29">
        <f>IF('定点数'!H$3=0,0,H4/'定点数'!H$3)</f>
        <v>0.1111111111111111</v>
      </c>
      <c r="U4" s="29">
        <f>IF('定点数'!I$3=0,0,I4/'定点数'!I$3)</f>
        <v>0</v>
      </c>
      <c r="V4" s="29">
        <f>IF('定点数'!J$3=0,0,J4/'定点数'!J$3)</f>
        <v>0</v>
      </c>
      <c r="W4" s="29">
        <f>IF('定点数'!K$3=0,0,K4/'定点数'!K$3)</f>
        <v>0.16666666666666666</v>
      </c>
    </row>
    <row r="5" spans="1:23" ht="12.75" customHeight="1">
      <c r="A5" s="26" t="s">
        <v>32</v>
      </c>
      <c r="B5" s="28">
        <v>0</v>
      </c>
      <c r="C5" s="28">
        <v>0</v>
      </c>
      <c r="D5" s="28">
        <v>0</v>
      </c>
      <c r="E5" s="28">
        <v>5</v>
      </c>
      <c r="F5" s="28">
        <v>0</v>
      </c>
      <c r="G5" s="28">
        <v>2</v>
      </c>
      <c r="H5" s="28">
        <v>0</v>
      </c>
      <c r="I5" s="28">
        <v>0</v>
      </c>
      <c r="J5" s="28">
        <v>0</v>
      </c>
      <c r="K5" s="28">
        <f t="shared" si="0"/>
        <v>7</v>
      </c>
      <c r="M5" s="26" t="s">
        <v>32</v>
      </c>
      <c r="N5" s="29">
        <f>IF('定点数'!B$3=0,0,B5/'定点数'!B$3)</f>
        <v>0</v>
      </c>
      <c r="O5" s="29">
        <f>IF('定点数'!C$3=0,0,C5/'定点数'!C$3)</f>
        <v>0</v>
      </c>
      <c r="P5" s="29">
        <f>IF('定点数'!D$3=0,0,D5/'定点数'!D$3)</f>
        <v>0</v>
      </c>
      <c r="Q5" s="29">
        <f>IF('定点数'!E$3=0,0,E5/'定点数'!E$3)</f>
        <v>0.625</v>
      </c>
      <c r="R5" s="29">
        <f>IF('定点数'!F$3=0,0,F5/'定点数'!F$3)</f>
        <v>0</v>
      </c>
      <c r="S5" s="29">
        <f>IF('定点数'!G$3=0,0,G5/'定点数'!G$3)</f>
        <v>0.4</v>
      </c>
      <c r="T5" s="29">
        <f>IF('定点数'!H$3=0,0,H5/'定点数'!H$3)</f>
        <v>0</v>
      </c>
      <c r="U5" s="29">
        <f>IF('定点数'!I$3=0,0,I5/'定点数'!I$3)</f>
        <v>0</v>
      </c>
      <c r="V5" s="29">
        <f>IF('定点数'!J$3=0,0,J5/'定点数'!J$3)</f>
        <v>0</v>
      </c>
      <c r="W5" s="29">
        <f>IF('定点数'!K$3=0,0,K5/'定点数'!K$3)</f>
        <v>0.14583333333333334</v>
      </c>
    </row>
    <row r="6" spans="1:23" ht="12.75" customHeight="1">
      <c r="A6" s="26" t="s">
        <v>33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4</v>
      </c>
      <c r="H6" s="28">
        <v>2</v>
      </c>
      <c r="I6" s="28">
        <v>0</v>
      </c>
      <c r="J6" s="28">
        <v>0</v>
      </c>
      <c r="K6" s="28">
        <f t="shared" si="0"/>
        <v>6</v>
      </c>
      <c r="M6" s="26" t="s">
        <v>33</v>
      </c>
      <c r="N6" s="29">
        <f>IF('定点数'!B$3=0,0,B6/'定点数'!B$3)</f>
        <v>0</v>
      </c>
      <c r="O6" s="29">
        <f>IF('定点数'!C$3=0,0,C6/'定点数'!C$3)</f>
        <v>0</v>
      </c>
      <c r="P6" s="29">
        <f>IF('定点数'!D$3=0,0,D6/'定点数'!D$3)</f>
        <v>0</v>
      </c>
      <c r="Q6" s="29">
        <f>IF('定点数'!E$3=0,0,E6/'定点数'!E$3)</f>
        <v>0</v>
      </c>
      <c r="R6" s="29">
        <f>IF('定点数'!F$3=0,0,F6/'定点数'!F$3)</f>
        <v>0</v>
      </c>
      <c r="S6" s="29">
        <f>IF('定点数'!G$3=0,0,G6/'定点数'!G$3)</f>
        <v>0.8</v>
      </c>
      <c r="T6" s="29">
        <f>IF('定点数'!H$3=0,0,H6/'定点数'!H$3)</f>
        <v>0.2222222222222222</v>
      </c>
      <c r="U6" s="29">
        <f>IF('定点数'!I$3=0,0,I6/'定点数'!I$3)</f>
        <v>0</v>
      </c>
      <c r="V6" s="29">
        <f>IF('定点数'!J$3=0,0,J6/'定点数'!J$3)</f>
        <v>0</v>
      </c>
      <c r="W6" s="29">
        <f>IF('定点数'!K$3=0,0,K6/'定点数'!K$3)</f>
        <v>0.125</v>
      </c>
    </row>
    <row r="7" spans="1:23" ht="12.75" customHeight="1">
      <c r="A7" s="26" t="s">
        <v>34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f t="shared" si="0"/>
        <v>0</v>
      </c>
      <c r="M7" s="26" t="s">
        <v>34</v>
      </c>
      <c r="N7" s="29">
        <f>IF('定点数'!B$3=0,0,B7/'定点数'!B$3)</f>
        <v>0</v>
      </c>
      <c r="O7" s="29">
        <f>IF('定点数'!C$3=0,0,C7/'定点数'!C$3)</f>
        <v>0</v>
      </c>
      <c r="P7" s="29">
        <f>IF('定点数'!D$3=0,0,D7/'定点数'!D$3)</f>
        <v>0</v>
      </c>
      <c r="Q7" s="29">
        <f>IF('定点数'!E$3=0,0,E7/'定点数'!E$3)</f>
        <v>0</v>
      </c>
      <c r="R7" s="29">
        <f>IF('定点数'!F$3=0,0,F7/'定点数'!F$3)</f>
        <v>0</v>
      </c>
      <c r="S7" s="29">
        <f>IF('定点数'!G$3=0,0,G7/'定点数'!G$3)</f>
        <v>0</v>
      </c>
      <c r="T7" s="29">
        <f>IF('定点数'!H$3=0,0,H7/'定点数'!H$3)</f>
        <v>0</v>
      </c>
      <c r="U7" s="29">
        <f>IF('定点数'!I$3=0,0,I7/'定点数'!I$3)</f>
        <v>0</v>
      </c>
      <c r="V7" s="29">
        <f>IF('定点数'!J$3=0,0,J7/'定点数'!J$3)</f>
        <v>0</v>
      </c>
      <c r="W7" s="29">
        <f>IF('定点数'!K$3=0,0,K7/'定点数'!K$3)</f>
        <v>0</v>
      </c>
    </row>
    <row r="8" spans="1:23" ht="12.75" customHeight="1">
      <c r="A8" s="26" t="s">
        <v>35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1</v>
      </c>
      <c r="H8" s="28">
        <v>0</v>
      </c>
      <c r="I8" s="28">
        <v>0</v>
      </c>
      <c r="J8" s="28">
        <v>0</v>
      </c>
      <c r="K8" s="28">
        <f t="shared" si="0"/>
        <v>1</v>
      </c>
      <c r="M8" s="26" t="s">
        <v>35</v>
      </c>
      <c r="N8" s="29">
        <f>IF('定点数'!B$3=0,0,B8/'定点数'!B$3)</f>
        <v>0</v>
      </c>
      <c r="O8" s="29">
        <f>IF('定点数'!C$3=0,0,C8/'定点数'!C$3)</f>
        <v>0</v>
      </c>
      <c r="P8" s="29">
        <f>IF('定点数'!D$3=0,0,D8/'定点数'!D$3)</f>
        <v>0</v>
      </c>
      <c r="Q8" s="29">
        <f>IF('定点数'!E$3=0,0,E8/'定点数'!E$3)</f>
        <v>0</v>
      </c>
      <c r="R8" s="29">
        <f>IF('定点数'!F$3=0,0,F8/'定点数'!F$3)</f>
        <v>0</v>
      </c>
      <c r="S8" s="29">
        <f>IF('定点数'!G$3=0,0,G8/'定点数'!G$3)</f>
        <v>0.2</v>
      </c>
      <c r="T8" s="29">
        <f>IF('定点数'!H$3=0,0,H8/'定点数'!H$3)</f>
        <v>0</v>
      </c>
      <c r="U8" s="29">
        <f>IF('定点数'!I$3=0,0,I8/'定点数'!I$3)</f>
        <v>0</v>
      </c>
      <c r="V8" s="29">
        <f>IF('定点数'!J$3=0,0,J8/'定点数'!J$3)</f>
        <v>0</v>
      </c>
      <c r="W8" s="29">
        <f>IF('定点数'!K$3=0,0,K8/'定点数'!K$3)</f>
        <v>0.020833333333333332</v>
      </c>
    </row>
    <row r="9" spans="1:23" ht="12.75" customHeight="1">
      <c r="A9" s="26" t="s">
        <v>36</v>
      </c>
      <c r="B9" s="28">
        <v>0</v>
      </c>
      <c r="C9" s="28">
        <v>0</v>
      </c>
      <c r="D9" s="28">
        <v>0</v>
      </c>
      <c r="E9" s="28">
        <v>3</v>
      </c>
      <c r="F9" s="28">
        <v>0</v>
      </c>
      <c r="G9" s="28">
        <v>0</v>
      </c>
      <c r="H9" s="28">
        <v>3</v>
      </c>
      <c r="I9" s="28">
        <v>0</v>
      </c>
      <c r="J9" s="28">
        <v>0</v>
      </c>
      <c r="K9" s="28">
        <f t="shared" si="0"/>
        <v>6</v>
      </c>
      <c r="M9" s="26" t="s">
        <v>36</v>
      </c>
      <c r="N9" s="29">
        <f>IF('定点数'!B$3=0,0,B9/'定点数'!B$3)</f>
        <v>0</v>
      </c>
      <c r="O9" s="29">
        <f>IF('定点数'!C$3=0,0,C9/'定点数'!C$3)</f>
        <v>0</v>
      </c>
      <c r="P9" s="29">
        <f>IF('定点数'!D$3=0,0,D9/'定点数'!D$3)</f>
        <v>0</v>
      </c>
      <c r="Q9" s="29">
        <f>IF('定点数'!E$3=0,0,E9/'定点数'!E$3)</f>
        <v>0.375</v>
      </c>
      <c r="R9" s="29">
        <f>IF('定点数'!F$3=0,0,F9/'定点数'!F$3)</f>
        <v>0</v>
      </c>
      <c r="S9" s="29">
        <f>IF('定点数'!G$3=0,0,G9/'定点数'!G$3)</f>
        <v>0</v>
      </c>
      <c r="T9" s="29">
        <f>IF('定点数'!H$3=0,0,H9/'定点数'!H$3)</f>
        <v>0.3333333333333333</v>
      </c>
      <c r="U9" s="29">
        <f>IF('定点数'!I$3=0,0,I9/'定点数'!I$3)</f>
        <v>0</v>
      </c>
      <c r="V9" s="29">
        <f>IF('定点数'!J$3=0,0,J9/'定点数'!J$3)</f>
        <v>0</v>
      </c>
      <c r="W9" s="29">
        <f>IF('定点数'!K$3=0,0,K9/'定点数'!K$3)</f>
        <v>0.125</v>
      </c>
    </row>
    <row r="10" spans="1:23" ht="12.75" customHeight="1">
      <c r="A10" s="26" t="s">
        <v>37</v>
      </c>
      <c r="B10" s="28">
        <v>0</v>
      </c>
      <c r="C10" s="28">
        <v>0</v>
      </c>
      <c r="D10" s="28">
        <v>0</v>
      </c>
      <c r="E10" s="28">
        <v>1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f t="shared" si="0"/>
        <v>1</v>
      </c>
      <c r="M10" s="26" t="s">
        <v>37</v>
      </c>
      <c r="N10" s="29">
        <f>IF('定点数'!B$3=0,0,B10/'定点数'!B$3)</f>
        <v>0</v>
      </c>
      <c r="O10" s="29">
        <f>IF('定点数'!C$3=0,0,C10/'定点数'!C$3)</f>
        <v>0</v>
      </c>
      <c r="P10" s="29">
        <f>IF('定点数'!D$3=0,0,D10/'定点数'!D$3)</f>
        <v>0</v>
      </c>
      <c r="Q10" s="29">
        <f>IF('定点数'!E$3=0,0,E10/'定点数'!E$3)</f>
        <v>0.125</v>
      </c>
      <c r="R10" s="29">
        <f>IF('定点数'!F$3=0,0,F10/'定点数'!F$3)</f>
        <v>0</v>
      </c>
      <c r="S10" s="29">
        <f>IF('定点数'!G$3=0,0,G10/'定点数'!G$3)</f>
        <v>0</v>
      </c>
      <c r="T10" s="29">
        <f>IF('定点数'!H$3=0,0,H10/'定点数'!H$3)</f>
        <v>0</v>
      </c>
      <c r="U10" s="29">
        <f>IF('定点数'!I$3=0,0,I10/'定点数'!I$3)</f>
        <v>0</v>
      </c>
      <c r="V10" s="29">
        <f>IF('定点数'!J$3=0,0,J10/'定点数'!J$3)</f>
        <v>0</v>
      </c>
      <c r="W10" s="29">
        <f>IF('定点数'!K$3=0,0,K10/'定点数'!K$3)</f>
        <v>0.020833333333333332</v>
      </c>
    </row>
    <row r="11" spans="1:23" ht="12.75" customHeight="1">
      <c r="A11" s="26" t="s">
        <v>38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f t="shared" si="0"/>
        <v>0</v>
      </c>
      <c r="M11" s="26" t="s">
        <v>38</v>
      </c>
      <c r="N11" s="29">
        <f>IF('定点数'!B$3=0,0,B11/'定点数'!B$3)</f>
        <v>0</v>
      </c>
      <c r="O11" s="29">
        <f>IF('定点数'!C$3=0,0,C11/'定点数'!C$3)</f>
        <v>0</v>
      </c>
      <c r="P11" s="29">
        <f>IF('定点数'!D$3=0,0,D11/'定点数'!D$3)</f>
        <v>0</v>
      </c>
      <c r="Q11" s="29">
        <f>IF('定点数'!E$3=0,0,E11/'定点数'!E$3)</f>
        <v>0</v>
      </c>
      <c r="R11" s="29">
        <f>IF('定点数'!F$3=0,0,F11/'定点数'!F$3)</f>
        <v>0</v>
      </c>
      <c r="S11" s="29">
        <f>IF('定点数'!G$3=0,0,G11/'定点数'!G$3)</f>
        <v>0</v>
      </c>
      <c r="T11" s="29">
        <f>IF('定点数'!H$3=0,0,H11/'定点数'!H$3)</f>
        <v>0</v>
      </c>
      <c r="U11" s="29">
        <f>IF('定点数'!I$3=0,0,I11/'定点数'!I$3)</f>
        <v>0</v>
      </c>
      <c r="V11" s="29">
        <f>IF('定点数'!J$3=0,0,J11/'定点数'!J$3)</f>
        <v>0</v>
      </c>
      <c r="W11" s="29">
        <f>IF('定点数'!K$3=0,0,K11/'定点数'!K$3)</f>
        <v>0</v>
      </c>
    </row>
    <row r="12" spans="1:23" ht="12.75" customHeight="1">
      <c r="A12" s="26" t="s">
        <v>39</v>
      </c>
      <c r="B12" s="28">
        <v>0</v>
      </c>
      <c r="C12" s="28">
        <v>0</v>
      </c>
      <c r="D12" s="28">
        <v>0</v>
      </c>
      <c r="E12" s="28">
        <v>0</v>
      </c>
      <c r="F12" s="28">
        <v>1</v>
      </c>
      <c r="G12" s="28">
        <v>0</v>
      </c>
      <c r="H12" s="28">
        <v>1</v>
      </c>
      <c r="I12" s="28">
        <v>0</v>
      </c>
      <c r="J12" s="28">
        <v>0</v>
      </c>
      <c r="K12" s="28">
        <f t="shared" si="0"/>
        <v>2</v>
      </c>
      <c r="M12" s="26" t="s">
        <v>39</v>
      </c>
      <c r="N12" s="29">
        <f>IF('定点数'!B$3=0,0,B12/'定点数'!B$3)</f>
        <v>0</v>
      </c>
      <c r="O12" s="29">
        <f>IF('定点数'!C$3=0,0,C12/'定点数'!C$3)</f>
        <v>0</v>
      </c>
      <c r="P12" s="29">
        <f>IF('定点数'!D$3=0,0,D12/'定点数'!D$3)</f>
        <v>0</v>
      </c>
      <c r="Q12" s="29">
        <f>IF('定点数'!E$3=0,0,E12/'定点数'!E$3)</f>
        <v>0</v>
      </c>
      <c r="R12" s="29">
        <f>IF('定点数'!F$3=0,0,F12/'定点数'!F$3)</f>
        <v>0.3333333333333333</v>
      </c>
      <c r="S12" s="29">
        <f>IF('定点数'!G$3=0,0,G12/'定点数'!G$3)</f>
        <v>0</v>
      </c>
      <c r="T12" s="29">
        <f>IF('定点数'!H$3=0,0,H12/'定点数'!H$3)</f>
        <v>0.1111111111111111</v>
      </c>
      <c r="U12" s="29">
        <f>IF('定点数'!I$3=0,0,I12/'定点数'!I$3)</f>
        <v>0</v>
      </c>
      <c r="V12" s="29">
        <f>IF('定点数'!J$3=0,0,J12/'定点数'!J$3)</f>
        <v>0</v>
      </c>
      <c r="W12" s="29">
        <f>IF('定点数'!K$3=0,0,K12/'定点数'!K$3)</f>
        <v>0.041666666666666664</v>
      </c>
    </row>
    <row r="13" spans="1:23" ht="12.75" customHeight="1">
      <c r="A13" s="26" t="s">
        <v>40</v>
      </c>
      <c r="B13" s="28">
        <v>2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f t="shared" si="0"/>
        <v>2</v>
      </c>
      <c r="M13" s="26" t="s">
        <v>40</v>
      </c>
      <c r="N13" s="29">
        <f>IF('定点数'!B$3=0,0,B13/'定点数'!B$3)</f>
        <v>0.2</v>
      </c>
      <c r="O13" s="29">
        <f>IF('定点数'!C$3=0,0,C13/'定点数'!C$3)</f>
        <v>0</v>
      </c>
      <c r="P13" s="29">
        <f>IF('定点数'!D$3=0,0,D13/'定点数'!D$3)</f>
        <v>0</v>
      </c>
      <c r="Q13" s="29">
        <f>IF('定点数'!E$3=0,0,E13/'定点数'!E$3)</f>
        <v>0</v>
      </c>
      <c r="R13" s="29">
        <f>IF('定点数'!F$3=0,0,F13/'定点数'!F$3)</f>
        <v>0</v>
      </c>
      <c r="S13" s="29">
        <f>IF('定点数'!G$3=0,0,G13/'定点数'!G$3)</f>
        <v>0</v>
      </c>
      <c r="T13" s="29">
        <f>IF('定点数'!H$3=0,0,H13/'定点数'!H$3)</f>
        <v>0</v>
      </c>
      <c r="U13" s="29">
        <f>IF('定点数'!I$3=0,0,I13/'定点数'!I$3)</f>
        <v>0</v>
      </c>
      <c r="V13" s="29">
        <f>IF('定点数'!J$3=0,0,J13/'定点数'!J$3)</f>
        <v>0</v>
      </c>
      <c r="W13" s="29">
        <f>IF('定点数'!K$3=0,0,K13/'定点数'!K$3)</f>
        <v>0.041666666666666664</v>
      </c>
    </row>
    <row r="14" spans="1:23" ht="12.75" customHeight="1">
      <c r="A14" s="26" t="s">
        <v>41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f t="shared" si="0"/>
        <v>0</v>
      </c>
      <c r="M14" s="26" t="s">
        <v>41</v>
      </c>
      <c r="N14" s="29">
        <f>IF('定点数'!B$3=0,0,B14/'定点数'!B$3)</f>
        <v>0</v>
      </c>
      <c r="O14" s="29">
        <f>IF('定点数'!C$3=0,0,C14/'定点数'!C$3)</f>
        <v>0</v>
      </c>
      <c r="P14" s="29">
        <f>IF('定点数'!D$3=0,0,D14/'定点数'!D$3)</f>
        <v>0</v>
      </c>
      <c r="Q14" s="29">
        <f>IF('定点数'!E$3=0,0,E14/'定点数'!E$3)</f>
        <v>0</v>
      </c>
      <c r="R14" s="29">
        <f>IF('定点数'!F$3=0,0,F14/'定点数'!F$3)</f>
        <v>0</v>
      </c>
      <c r="S14" s="29">
        <f>IF('定点数'!G$3=0,0,G14/'定点数'!G$3)</f>
        <v>0</v>
      </c>
      <c r="T14" s="29">
        <f>IF('定点数'!H$3=0,0,H14/'定点数'!H$3)</f>
        <v>0</v>
      </c>
      <c r="U14" s="29">
        <f>IF('定点数'!I$3=0,0,I14/'定点数'!I$3)</f>
        <v>0</v>
      </c>
      <c r="V14" s="29">
        <f>IF('定点数'!J$3=0,0,J14/'定点数'!J$3)</f>
        <v>0</v>
      </c>
      <c r="W14" s="29">
        <f>IF('定点数'!K$3=0,0,K14/'定点数'!K$3)</f>
        <v>0</v>
      </c>
    </row>
    <row r="15" spans="1:23" ht="12.75" customHeight="1">
      <c r="A15" s="26" t="s">
        <v>42</v>
      </c>
      <c r="B15" s="28">
        <v>2</v>
      </c>
      <c r="C15" s="28">
        <v>0</v>
      </c>
      <c r="D15" s="28">
        <v>0</v>
      </c>
      <c r="E15" s="28">
        <v>4</v>
      </c>
      <c r="F15" s="28">
        <v>0</v>
      </c>
      <c r="G15" s="28">
        <v>1</v>
      </c>
      <c r="H15" s="28">
        <v>0</v>
      </c>
      <c r="I15" s="28">
        <v>0</v>
      </c>
      <c r="J15" s="28">
        <v>0</v>
      </c>
      <c r="K15" s="28">
        <f t="shared" si="0"/>
        <v>7</v>
      </c>
      <c r="M15" s="26" t="s">
        <v>42</v>
      </c>
      <c r="N15" s="29">
        <f>IF('定点数'!B$3=0,0,B15/'定点数'!B$3)</f>
        <v>0.2</v>
      </c>
      <c r="O15" s="29">
        <f>IF('定点数'!C$3=0,0,C15/'定点数'!C$3)</f>
        <v>0</v>
      </c>
      <c r="P15" s="29">
        <f>IF('定点数'!D$3=0,0,D15/'定点数'!D$3)</f>
        <v>0</v>
      </c>
      <c r="Q15" s="29">
        <f>IF('定点数'!E$3=0,0,E15/'定点数'!E$3)</f>
        <v>0.5</v>
      </c>
      <c r="R15" s="29">
        <f>IF('定点数'!F$3=0,0,F15/'定点数'!F$3)</f>
        <v>0</v>
      </c>
      <c r="S15" s="29">
        <f>IF('定点数'!G$3=0,0,G15/'定点数'!G$3)</f>
        <v>0.2</v>
      </c>
      <c r="T15" s="29">
        <f>IF('定点数'!H$3=0,0,H15/'定点数'!H$3)</f>
        <v>0</v>
      </c>
      <c r="U15" s="29">
        <f>IF('定点数'!I$3=0,0,I15/'定点数'!I$3)</f>
        <v>0</v>
      </c>
      <c r="V15" s="29">
        <f>IF('定点数'!J$3=0,0,J15/'定点数'!J$3)</f>
        <v>0</v>
      </c>
      <c r="W15" s="29">
        <f>IF('定点数'!K$3=0,0,K15/'定点数'!K$3)</f>
        <v>0.14583333333333334</v>
      </c>
    </row>
    <row r="16" spans="1:23" ht="12.75" customHeight="1">
      <c r="A16" s="26" t="s">
        <v>43</v>
      </c>
      <c r="B16" s="28">
        <v>2</v>
      </c>
      <c r="C16" s="28">
        <v>0</v>
      </c>
      <c r="D16" s="28">
        <v>0</v>
      </c>
      <c r="E16" s="28">
        <v>1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f t="shared" si="0"/>
        <v>3</v>
      </c>
      <c r="M16" s="26" t="s">
        <v>43</v>
      </c>
      <c r="N16" s="29">
        <f>IF('定点数'!B$3=0,0,B16/'定点数'!B$3)</f>
        <v>0.2</v>
      </c>
      <c r="O16" s="29">
        <f>IF('定点数'!C$3=0,0,C16/'定点数'!C$3)</f>
        <v>0</v>
      </c>
      <c r="P16" s="29">
        <f>IF('定点数'!D$3=0,0,D16/'定点数'!D$3)</f>
        <v>0</v>
      </c>
      <c r="Q16" s="29">
        <f>IF('定点数'!E$3=0,0,E16/'定点数'!E$3)</f>
        <v>0.125</v>
      </c>
      <c r="R16" s="29">
        <f>IF('定点数'!F$3=0,0,F16/'定点数'!F$3)</f>
        <v>0</v>
      </c>
      <c r="S16" s="29">
        <f>IF('定点数'!G$3=0,0,G16/'定点数'!G$3)</f>
        <v>0</v>
      </c>
      <c r="T16" s="29">
        <f>IF('定点数'!H$3=0,0,H16/'定点数'!H$3)</f>
        <v>0</v>
      </c>
      <c r="U16" s="29">
        <f>IF('定点数'!I$3=0,0,I16/'定点数'!I$3)</f>
        <v>0</v>
      </c>
      <c r="V16" s="29">
        <f>IF('定点数'!J$3=0,0,J16/'定点数'!J$3)</f>
        <v>0</v>
      </c>
      <c r="W16" s="29">
        <f>IF('定点数'!K$3=0,0,K16/'定点数'!K$3)</f>
        <v>0.0625</v>
      </c>
    </row>
    <row r="17" spans="1:23" ht="12.75" customHeight="1">
      <c r="A17" s="26" t="s">
        <v>44</v>
      </c>
      <c r="B17" s="28">
        <v>1</v>
      </c>
      <c r="C17" s="28">
        <v>0</v>
      </c>
      <c r="D17" s="28">
        <v>0</v>
      </c>
      <c r="E17" s="28">
        <v>0</v>
      </c>
      <c r="F17" s="28">
        <v>0</v>
      </c>
      <c r="G17" s="28">
        <v>2</v>
      </c>
      <c r="H17" s="28">
        <v>0</v>
      </c>
      <c r="I17" s="28">
        <v>0</v>
      </c>
      <c r="J17" s="28">
        <v>0</v>
      </c>
      <c r="K17" s="28">
        <f t="shared" si="0"/>
        <v>3</v>
      </c>
      <c r="M17" s="26" t="s">
        <v>44</v>
      </c>
      <c r="N17" s="29">
        <f>IF('定点数'!B$13=0,0,B17/'定点数'!B$13)</f>
        <v>0.1111111111111111</v>
      </c>
      <c r="O17" s="29">
        <f>IF('定点数'!C$13=0,0,C17/'定点数'!C$13)</f>
        <v>0</v>
      </c>
      <c r="P17" s="29">
        <f>IF('定点数'!D$13=0,0,D17/'定点数'!D$13)</f>
        <v>0</v>
      </c>
      <c r="Q17" s="29">
        <f>IF('定点数'!E$13=0,0,E17/'定点数'!E$13)</f>
        <v>0</v>
      </c>
      <c r="R17" s="29">
        <f>IF('定点数'!F$13=0,0,F17/'定点数'!F$13)</f>
        <v>0</v>
      </c>
      <c r="S17" s="29">
        <f>IF('定点数'!G$13=0,0,G17/'定点数'!G$13)</f>
        <v>0.4</v>
      </c>
      <c r="T17" s="29">
        <f>IF('定点数'!H$13=0,0,H17/'定点数'!H$13)</f>
        <v>0</v>
      </c>
      <c r="U17" s="29">
        <f>IF('定点数'!I$13=0,0,I17/'定点数'!I$13)</f>
        <v>0</v>
      </c>
      <c r="V17" s="29">
        <f>IF('定点数'!J$13=0,0,J17/'定点数'!J$13)</f>
        <v>0</v>
      </c>
      <c r="W17" s="29">
        <f>IF('定点数'!K$13=0,0,K17/'定点数'!K$13)</f>
        <v>0.06521739130434782</v>
      </c>
    </row>
    <row r="18" spans="1:23" ht="12.75" customHeight="1">
      <c r="A18" s="26" t="s">
        <v>45</v>
      </c>
      <c r="B18" s="28">
        <v>0</v>
      </c>
      <c r="C18" s="28">
        <v>0</v>
      </c>
      <c r="D18" s="28">
        <v>0</v>
      </c>
      <c r="E18" s="28">
        <v>2</v>
      </c>
      <c r="F18" s="28">
        <v>1</v>
      </c>
      <c r="G18" s="28">
        <v>0</v>
      </c>
      <c r="H18" s="28">
        <v>0</v>
      </c>
      <c r="I18" s="28">
        <v>0</v>
      </c>
      <c r="J18" s="28">
        <v>0</v>
      </c>
      <c r="K18" s="28">
        <f t="shared" si="0"/>
        <v>3</v>
      </c>
      <c r="M18" s="26" t="s">
        <v>45</v>
      </c>
      <c r="N18" s="29">
        <f>IF('定点数'!B$23=0,0,B18/'定点数'!B$23)</f>
        <v>0</v>
      </c>
      <c r="O18" s="29">
        <f>IF('定点数'!C$23=0,0,C18/'定点数'!C$23)</f>
        <v>0</v>
      </c>
      <c r="P18" s="29">
        <f>IF('定点数'!D$23=0,0,D18/'定点数'!D$23)</f>
        <v>0</v>
      </c>
      <c r="Q18" s="29">
        <f>IF('定点数'!E$23=0,0,E18/'定点数'!E$23)</f>
        <v>0.25</v>
      </c>
      <c r="R18" s="29">
        <f>IF('定点数'!F$23=0,0,F18/'定点数'!F$23)</f>
        <v>0.3333333333333333</v>
      </c>
      <c r="S18" s="29">
        <f>IF('定点数'!G$23=0,0,G18/'定点数'!G$23)</f>
        <v>0</v>
      </c>
      <c r="T18" s="29">
        <f>IF('定点数'!H$23=0,0,H18/'定点数'!H$23)</f>
        <v>0</v>
      </c>
      <c r="U18" s="29">
        <f>IF('定点数'!I$23=0,0,I18/'定点数'!I$23)</f>
        <v>0</v>
      </c>
      <c r="V18" s="29">
        <f>IF('定点数'!J$23=0,0,J18/'定点数'!J$23)</f>
        <v>0</v>
      </c>
      <c r="W18" s="29">
        <f>IF('定点数'!K$23=0,0,K18/'定点数'!K$23)</f>
        <v>0.06382978723404255</v>
      </c>
    </row>
    <row r="19" spans="1:23" ht="12.75" customHeight="1">
      <c r="A19" s="26" t="s">
        <v>46</v>
      </c>
      <c r="B19" s="28">
        <v>0</v>
      </c>
      <c r="C19" s="28">
        <v>2</v>
      </c>
      <c r="D19" s="28">
        <v>0</v>
      </c>
      <c r="E19" s="28">
        <v>1</v>
      </c>
      <c r="F19" s="28">
        <v>0</v>
      </c>
      <c r="G19" s="28">
        <v>5</v>
      </c>
      <c r="H19" s="28">
        <v>1</v>
      </c>
      <c r="I19" s="28">
        <v>0</v>
      </c>
      <c r="J19" s="28">
        <v>0</v>
      </c>
      <c r="K19" s="28">
        <f t="shared" si="0"/>
        <v>9</v>
      </c>
      <c r="M19" s="26" t="s">
        <v>46</v>
      </c>
      <c r="N19" s="29">
        <f>IF('定点数'!B$23=0,0,B19/'定点数'!B$23)</f>
        <v>0</v>
      </c>
      <c r="O19" s="29">
        <f>IF('定点数'!C$23=0,0,C19/'定点数'!C$23)</f>
        <v>0.4</v>
      </c>
      <c r="P19" s="29">
        <f>IF('定点数'!D$23=0,0,D19/'定点数'!D$23)</f>
        <v>0</v>
      </c>
      <c r="Q19" s="29">
        <f>IF('定点数'!E$23=0,0,E19/'定点数'!E$23)</f>
        <v>0.125</v>
      </c>
      <c r="R19" s="29">
        <f>IF('定点数'!F$23=0,0,F19/'定点数'!F$23)</f>
        <v>0</v>
      </c>
      <c r="S19" s="29">
        <f>IF('定点数'!G$23=0,0,G19/'定点数'!G$23)</f>
        <v>1</v>
      </c>
      <c r="T19" s="29">
        <f>IF('定点数'!H$23=0,0,H19/'定点数'!H$23)</f>
        <v>0.1111111111111111</v>
      </c>
      <c r="U19" s="29">
        <f>IF('定点数'!I$23=0,0,I19/'定点数'!I$23)</f>
        <v>0</v>
      </c>
      <c r="V19" s="29">
        <f>IF('定点数'!J$23=0,0,J19/'定点数'!J$23)</f>
        <v>0</v>
      </c>
      <c r="W19" s="29">
        <f>IF('定点数'!K$23=0,0,K19/'定点数'!K$23)</f>
        <v>0.19148936170212766</v>
      </c>
    </row>
    <row r="20" spans="1:23" ht="12.75" customHeight="1">
      <c r="A20" s="26" t="s">
        <v>47</v>
      </c>
      <c r="B20" s="28">
        <v>1</v>
      </c>
      <c r="C20" s="28">
        <v>0</v>
      </c>
      <c r="D20" s="28">
        <v>0</v>
      </c>
      <c r="E20" s="28">
        <v>1</v>
      </c>
      <c r="F20" s="28">
        <v>0</v>
      </c>
      <c r="G20" s="28">
        <v>1</v>
      </c>
      <c r="H20" s="28">
        <v>0</v>
      </c>
      <c r="I20" s="28">
        <v>0</v>
      </c>
      <c r="J20" s="28">
        <v>7</v>
      </c>
      <c r="K20" s="28">
        <f t="shared" si="0"/>
        <v>10</v>
      </c>
      <c r="M20" s="26" t="s">
        <v>47</v>
      </c>
      <c r="N20" s="29">
        <f>IF('定点数'!B$23=0,0,B20/'定点数'!B$23)</f>
        <v>0.1</v>
      </c>
      <c r="O20" s="29">
        <f>IF('定点数'!C$23=0,0,C20/'定点数'!C$23)</f>
        <v>0</v>
      </c>
      <c r="P20" s="29">
        <f>IF('定点数'!D$23=0,0,D20/'定点数'!D$23)</f>
        <v>0</v>
      </c>
      <c r="Q20" s="29">
        <f>IF('定点数'!E$23=0,0,E20/'定点数'!E$23)</f>
        <v>0.125</v>
      </c>
      <c r="R20" s="29">
        <f>IF('定点数'!F$23=0,0,F20/'定点数'!F$23)</f>
        <v>0</v>
      </c>
      <c r="S20" s="29">
        <f>IF('定点数'!G$23=0,0,G20/'定点数'!G$23)</f>
        <v>0.2</v>
      </c>
      <c r="T20" s="29">
        <f>IF('定点数'!H$23=0,0,H20/'定点数'!H$23)</f>
        <v>0</v>
      </c>
      <c r="U20" s="29">
        <f>IF('定点数'!I$23=0,0,I20/'定点数'!I$23)</f>
        <v>0</v>
      </c>
      <c r="V20" s="29">
        <f>IF('定点数'!J$23=0,0,J20/'定点数'!J$23)</f>
        <v>3.5</v>
      </c>
      <c r="W20" s="29">
        <f>IF('定点数'!K$23=0,0,K20/'定点数'!K$23)</f>
        <v>0.2127659574468085</v>
      </c>
    </row>
    <row r="21" spans="1:23" ht="12.75" customHeight="1">
      <c r="A21" s="26" t="s">
        <v>48</v>
      </c>
      <c r="B21" s="28">
        <v>2</v>
      </c>
      <c r="C21" s="28">
        <v>5</v>
      </c>
      <c r="D21" s="28">
        <v>1</v>
      </c>
      <c r="E21" s="28">
        <v>4</v>
      </c>
      <c r="F21" s="28">
        <v>1</v>
      </c>
      <c r="G21" s="28">
        <v>3</v>
      </c>
      <c r="H21" s="28">
        <v>0</v>
      </c>
      <c r="I21" s="28">
        <v>1</v>
      </c>
      <c r="J21" s="28">
        <v>2</v>
      </c>
      <c r="K21" s="28">
        <f t="shared" si="0"/>
        <v>19</v>
      </c>
      <c r="M21" s="26" t="s">
        <v>48</v>
      </c>
      <c r="N21" s="29">
        <f>IF('定点数'!B$23=0,0,B21/'定点数'!B$23)</f>
        <v>0.2</v>
      </c>
      <c r="O21" s="29">
        <f>IF('定点数'!C$23=0,0,C21/'定点数'!C$23)</f>
        <v>1</v>
      </c>
      <c r="P21" s="29">
        <f>IF('定点数'!D$23=0,0,D21/'定点数'!D$23)</f>
        <v>0.3333333333333333</v>
      </c>
      <c r="Q21" s="29">
        <f>IF('定点数'!E$23=0,0,E21/'定点数'!E$23)</f>
        <v>0.5</v>
      </c>
      <c r="R21" s="29">
        <f>IF('定点数'!F$23=0,0,F21/'定点数'!F$23)</f>
        <v>0.3333333333333333</v>
      </c>
      <c r="S21" s="29">
        <f>IF('定点数'!G$23=0,0,G21/'定点数'!G$23)</f>
        <v>0.6</v>
      </c>
      <c r="T21" s="29">
        <f>IF('定点数'!H$23=0,0,H21/'定点数'!H$23)</f>
        <v>0</v>
      </c>
      <c r="U21" s="29">
        <f>IF('定点数'!I$23=0,0,I21/'定点数'!I$23)</f>
        <v>0.5</v>
      </c>
      <c r="V21" s="29">
        <f>IF('定点数'!J$23=0,0,J21/'定点数'!J$23)</f>
        <v>1</v>
      </c>
      <c r="W21" s="29">
        <f>IF('定点数'!K$23=0,0,K21/'定点数'!K$23)</f>
        <v>0.40425531914893614</v>
      </c>
    </row>
    <row r="22" spans="1:23" ht="12.75" customHeight="1">
      <c r="A22" s="26" t="s">
        <v>49</v>
      </c>
      <c r="B22" s="28">
        <v>2</v>
      </c>
      <c r="C22" s="28">
        <v>1</v>
      </c>
      <c r="D22" s="28">
        <v>0</v>
      </c>
      <c r="E22" s="28">
        <v>8</v>
      </c>
      <c r="F22" s="28">
        <v>2</v>
      </c>
      <c r="G22" s="28">
        <v>3</v>
      </c>
      <c r="H22" s="28">
        <v>2</v>
      </c>
      <c r="I22" s="28">
        <v>0</v>
      </c>
      <c r="J22" s="28">
        <v>2</v>
      </c>
      <c r="K22" s="28">
        <f t="shared" si="0"/>
        <v>20</v>
      </c>
      <c r="M22" s="26" t="s">
        <v>49</v>
      </c>
      <c r="N22" s="29">
        <f>IF('定点数'!B$23=0,0,B22/'定点数'!B$23)</f>
        <v>0.2</v>
      </c>
      <c r="O22" s="29">
        <f>IF('定点数'!C$23=0,0,C22/'定点数'!C$23)</f>
        <v>0.2</v>
      </c>
      <c r="P22" s="29">
        <f>IF('定点数'!D$23=0,0,D22/'定点数'!D$23)</f>
        <v>0</v>
      </c>
      <c r="Q22" s="29">
        <f>IF('定点数'!E$23=0,0,E22/'定点数'!E$23)</f>
        <v>1</v>
      </c>
      <c r="R22" s="29">
        <f>IF('定点数'!F$23=0,0,F22/'定点数'!F$23)</f>
        <v>0.6666666666666666</v>
      </c>
      <c r="S22" s="29">
        <f>IF('定点数'!G$23=0,0,G22/'定点数'!G$23)</f>
        <v>0.6</v>
      </c>
      <c r="T22" s="29">
        <f>IF('定点数'!H$23=0,0,H22/'定点数'!H$23)</f>
        <v>0.2222222222222222</v>
      </c>
      <c r="U22" s="29">
        <f>IF('定点数'!I$23=0,0,I22/'定点数'!I$23)</f>
        <v>0</v>
      </c>
      <c r="V22" s="29">
        <f>IF('定点数'!J$23=0,0,J22/'定点数'!J$23)</f>
        <v>1</v>
      </c>
      <c r="W22" s="29">
        <f>IF('定点数'!K$23=0,0,K22/'定点数'!K$23)</f>
        <v>0.425531914893617</v>
      </c>
    </row>
    <row r="23" spans="1:23" ht="12.75" customHeight="1">
      <c r="A23" s="26" t="s">
        <v>50</v>
      </c>
      <c r="B23" s="28">
        <v>9</v>
      </c>
      <c r="C23" s="28">
        <v>1</v>
      </c>
      <c r="D23" s="28">
        <v>0</v>
      </c>
      <c r="E23" s="28">
        <v>14</v>
      </c>
      <c r="F23" s="28">
        <v>3</v>
      </c>
      <c r="G23" s="28">
        <v>7</v>
      </c>
      <c r="H23" s="28">
        <v>1</v>
      </c>
      <c r="I23" s="28">
        <v>0</v>
      </c>
      <c r="J23" s="28">
        <v>0</v>
      </c>
      <c r="K23" s="28">
        <f t="shared" si="0"/>
        <v>35</v>
      </c>
      <c r="M23" s="26" t="s">
        <v>50</v>
      </c>
      <c r="N23" s="29">
        <f>IF('定点数'!B$23=0,0,B23/'定点数'!B$23)</f>
        <v>0.9</v>
      </c>
      <c r="O23" s="29">
        <f>IF('定点数'!C$23=0,0,C23/'定点数'!C$23)</f>
        <v>0.2</v>
      </c>
      <c r="P23" s="29">
        <f>IF('定点数'!D$23=0,0,D23/'定点数'!D$23)</f>
        <v>0</v>
      </c>
      <c r="Q23" s="29">
        <f>IF('定点数'!E$23=0,0,E23/'定点数'!E$23)</f>
        <v>1.75</v>
      </c>
      <c r="R23" s="29">
        <f>IF('定点数'!F$23=0,0,F23/'定点数'!F$23)</f>
        <v>1</v>
      </c>
      <c r="S23" s="29">
        <f>IF('定点数'!G$23=0,0,G23/'定点数'!G$23)</f>
        <v>1.4</v>
      </c>
      <c r="T23" s="29">
        <f>IF('定点数'!H$23=0,0,H23/'定点数'!H$23)</f>
        <v>0.1111111111111111</v>
      </c>
      <c r="U23" s="29">
        <f>IF('定点数'!I$23=0,0,I23/'定点数'!I$23)</f>
        <v>0</v>
      </c>
      <c r="V23" s="29">
        <f>IF('定点数'!J$23=0,0,J23/'定点数'!J$23)</f>
        <v>0</v>
      </c>
      <c r="W23" s="29">
        <f>IF('定点数'!K$23=0,0,K23/'定点数'!K$23)</f>
        <v>0.7446808510638298</v>
      </c>
    </row>
    <row r="24" spans="1:23" ht="12.75" customHeight="1">
      <c r="A24" s="26" t="s">
        <v>51</v>
      </c>
      <c r="B24" s="28">
        <v>1</v>
      </c>
      <c r="C24" s="28">
        <v>3</v>
      </c>
      <c r="D24" s="28">
        <v>0</v>
      </c>
      <c r="E24" s="28">
        <v>17</v>
      </c>
      <c r="F24" s="28">
        <v>1</v>
      </c>
      <c r="G24" s="28">
        <v>14</v>
      </c>
      <c r="H24" s="28">
        <v>7</v>
      </c>
      <c r="I24" s="28">
        <v>0</v>
      </c>
      <c r="J24" s="28">
        <v>9</v>
      </c>
      <c r="K24" s="28">
        <f t="shared" si="0"/>
        <v>52</v>
      </c>
      <c r="M24" s="26" t="s">
        <v>51</v>
      </c>
      <c r="N24" s="29">
        <f>IF('定点数'!B$23=0,0,B24/'定点数'!B$23)</f>
        <v>0.1</v>
      </c>
      <c r="O24" s="29">
        <f>IF('定点数'!C$23=0,0,C24/'定点数'!C$23)</f>
        <v>0.6</v>
      </c>
      <c r="P24" s="29">
        <f>IF('定点数'!D$23=0,0,D24/'定点数'!D$23)</f>
        <v>0</v>
      </c>
      <c r="Q24" s="29">
        <f>IF('定点数'!E$23=0,0,E24/'定点数'!E$23)</f>
        <v>2.125</v>
      </c>
      <c r="R24" s="29">
        <f>IF('定点数'!F$23=0,0,F24/'定点数'!F$23)</f>
        <v>0.3333333333333333</v>
      </c>
      <c r="S24" s="29">
        <f>IF('定点数'!G$23=0,0,G24/'定点数'!G$23)</f>
        <v>2.8</v>
      </c>
      <c r="T24" s="29">
        <f>IF('定点数'!H$23=0,0,H24/'定点数'!H$23)</f>
        <v>0.7777777777777778</v>
      </c>
      <c r="U24" s="29">
        <f>IF('定点数'!I$23=0,0,I24/'定点数'!I$23)</f>
        <v>0</v>
      </c>
      <c r="V24" s="29">
        <f>IF('定点数'!J$23=0,0,J24/'定点数'!J$23)</f>
        <v>4.5</v>
      </c>
      <c r="W24" s="29">
        <f>IF('定点数'!K$23=0,0,K24/'定点数'!K$23)</f>
        <v>1.1063829787234043</v>
      </c>
    </row>
    <row r="25" spans="1:23" ht="12.75" customHeight="1">
      <c r="A25" s="26" t="s">
        <v>52</v>
      </c>
      <c r="B25" s="28">
        <v>4</v>
      </c>
      <c r="C25" s="28">
        <v>13</v>
      </c>
      <c r="D25" s="28">
        <v>0</v>
      </c>
      <c r="E25" s="28">
        <v>17</v>
      </c>
      <c r="F25" s="28">
        <v>2</v>
      </c>
      <c r="G25" s="28">
        <v>5</v>
      </c>
      <c r="H25" s="28">
        <v>30</v>
      </c>
      <c r="I25" s="28">
        <v>6</v>
      </c>
      <c r="J25" s="28">
        <v>7</v>
      </c>
      <c r="K25" s="28">
        <f t="shared" si="0"/>
        <v>84</v>
      </c>
      <c r="M25" s="26" t="s">
        <v>52</v>
      </c>
      <c r="N25" s="29">
        <f>IF('定点数'!B$23=0,0,B25/'定点数'!B$23)</f>
        <v>0.4</v>
      </c>
      <c r="O25" s="29">
        <f>IF('定点数'!C$23=0,0,C25/'定点数'!C$23)</f>
        <v>2.6</v>
      </c>
      <c r="P25" s="29">
        <f>IF('定点数'!D$23=0,0,D25/'定点数'!D$23)</f>
        <v>0</v>
      </c>
      <c r="Q25" s="29">
        <f>IF('定点数'!E$23=0,0,E25/'定点数'!E$23)</f>
        <v>2.125</v>
      </c>
      <c r="R25" s="29">
        <f>IF('定点数'!F$23=0,0,F25/'定点数'!F$23)</f>
        <v>0.6666666666666666</v>
      </c>
      <c r="S25" s="29">
        <f>IF('定点数'!G$23=0,0,G25/'定点数'!G$23)</f>
        <v>1</v>
      </c>
      <c r="T25" s="29">
        <f>IF('定点数'!H$23=0,0,H25/'定点数'!H$23)</f>
        <v>3.3333333333333335</v>
      </c>
      <c r="U25" s="29">
        <f>IF('定点数'!I$23=0,0,I25/'定点数'!I$23)</f>
        <v>3</v>
      </c>
      <c r="V25" s="29">
        <f>IF('定点数'!J$23=0,0,J25/'定点数'!J$23)</f>
        <v>3.5</v>
      </c>
      <c r="W25" s="29">
        <f>IF('定点数'!K$23=0,0,K25/'定点数'!K$23)</f>
        <v>1.7872340425531914</v>
      </c>
    </row>
    <row r="26" spans="1:23" ht="12.75" customHeight="1">
      <c r="A26" s="26" t="s">
        <v>53</v>
      </c>
      <c r="B26" s="28">
        <v>7</v>
      </c>
      <c r="C26" s="28">
        <v>9</v>
      </c>
      <c r="D26" s="28">
        <v>0</v>
      </c>
      <c r="E26" s="28">
        <v>20</v>
      </c>
      <c r="F26" s="28">
        <v>18</v>
      </c>
      <c r="G26" s="28">
        <v>9</v>
      </c>
      <c r="H26" s="28">
        <v>47</v>
      </c>
      <c r="I26" s="28">
        <v>5</v>
      </c>
      <c r="J26" s="28">
        <v>4</v>
      </c>
      <c r="K26" s="28">
        <f t="shared" si="0"/>
        <v>119</v>
      </c>
      <c r="M26" s="26" t="s">
        <v>53</v>
      </c>
      <c r="N26" s="29">
        <f>IF('定点数'!B$23=0,0,B26/'定点数'!B$23)</f>
        <v>0.7</v>
      </c>
      <c r="O26" s="29">
        <f>IF('定点数'!C$23=0,0,C26/'定点数'!C$23)</f>
        <v>1.8</v>
      </c>
      <c r="P26" s="29">
        <f>IF('定点数'!D$23=0,0,D26/'定点数'!D$23)</f>
        <v>0</v>
      </c>
      <c r="Q26" s="29">
        <f>IF('定点数'!E$23=0,0,E26/'定点数'!E$23)</f>
        <v>2.5</v>
      </c>
      <c r="R26" s="29">
        <f>IF('定点数'!F$23=0,0,F26/'定点数'!F$23)</f>
        <v>6</v>
      </c>
      <c r="S26" s="29">
        <f>IF('定点数'!G$23=0,0,G26/'定点数'!G$23)</f>
        <v>1.8</v>
      </c>
      <c r="T26" s="29">
        <f>IF('定点数'!H$23=0,0,H26/'定点数'!H$23)</f>
        <v>5.222222222222222</v>
      </c>
      <c r="U26" s="29">
        <f>IF('定点数'!I$23=0,0,I26/'定点数'!I$23)</f>
        <v>2.5</v>
      </c>
      <c r="V26" s="29">
        <f>IF('定点数'!J$23=0,0,J26/'定点数'!J$23)</f>
        <v>2</v>
      </c>
      <c r="W26" s="29">
        <f>IF('定点数'!K$23=0,0,K26/'定点数'!K$23)</f>
        <v>2.5319148936170213</v>
      </c>
    </row>
    <row r="27" spans="1:23" ht="12.75" customHeight="1">
      <c r="A27" s="26" t="s">
        <v>54</v>
      </c>
      <c r="B27" s="28">
        <v>41</v>
      </c>
      <c r="C27" s="28">
        <v>46</v>
      </c>
      <c r="D27" s="28">
        <v>0</v>
      </c>
      <c r="E27" s="28">
        <v>21</v>
      </c>
      <c r="F27" s="28">
        <v>37</v>
      </c>
      <c r="G27" s="28">
        <v>29</v>
      </c>
      <c r="H27" s="28">
        <v>72</v>
      </c>
      <c r="I27" s="28">
        <v>7</v>
      </c>
      <c r="J27" s="28">
        <v>15</v>
      </c>
      <c r="K27" s="28">
        <f t="shared" si="0"/>
        <v>268</v>
      </c>
      <c r="M27" s="26" t="s">
        <v>54</v>
      </c>
      <c r="N27" s="29">
        <f>IF('定点数'!B$23=0,0,B27/'定点数'!B$23)</f>
        <v>4.1</v>
      </c>
      <c r="O27" s="29">
        <f>IF('定点数'!C$23=0,0,C27/'定点数'!C$23)</f>
        <v>9.2</v>
      </c>
      <c r="P27" s="29">
        <f>IF('定点数'!D$23=0,0,D27/'定点数'!D$23)</f>
        <v>0</v>
      </c>
      <c r="Q27" s="29">
        <f>IF('定点数'!E$23=0,0,E27/'定点数'!E$23)</f>
        <v>2.625</v>
      </c>
      <c r="R27" s="29">
        <f>IF('定点数'!F$23=0,0,F27/'定点数'!F$23)</f>
        <v>12.333333333333334</v>
      </c>
      <c r="S27" s="29">
        <f>IF('定点数'!G$23=0,0,G27/'定点数'!G$23)</f>
        <v>5.8</v>
      </c>
      <c r="T27" s="29">
        <f>IF('定点数'!H$23=0,0,H27/'定点数'!H$23)</f>
        <v>8</v>
      </c>
      <c r="U27" s="29">
        <f>IF('定点数'!I$23=0,0,I27/'定点数'!I$23)</f>
        <v>3.5</v>
      </c>
      <c r="V27" s="29">
        <f>IF('定点数'!J$23=0,0,J27/'定点数'!J$23)</f>
        <v>7.5</v>
      </c>
      <c r="W27" s="29">
        <f>IF('定点数'!K$23=0,0,K27/'定点数'!K$23)</f>
        <v>5.702127659574468</v>
      </c>
    </row>
    <row r="28" spans="1:23" ht="12.75" customHeight="1">
      <c r="A28" s="26" t="s">
        <v>55</v>
      </c>
      <c r="B28" s="28">
        <v>96</v>
      </c>
      <c r="C28" s="28">
        <v>31</v>
      </c>
      <c r="D28" s="28">
        <v>4</v>
      </c>
      <c r="E28" s="28">
        <v>64</v>
      </c>
      <c r="F28" s="28">
        <v>39</v>
      </c>
      <c r="G28" s="28">
        <v>82</v>
      </c>
      <c r="H28" s="28">
        <v>93</v>
      </c>
      <c r="I28" s="28">
        <v>22</v>
      </c>
      <c r="J28" s="28">
        <v>21</v>
      </c>
      <c r="K28" s="28">
        <f t="shared" si="0"/>
        <v>452</v>
      </c>
      <c r="M28" s="26" t="s">
        <v>55</v>
      </c>
      <c r="N28" s="29">
        <f>IF('定点数'!B$23=0,0,B28/'定点数'!B$23)</f>
        <v>9.6</v>
      </c>
      <c r="O28" s="29">
        <f>IF('定点数'!C$23=0,0,C28/'定点数'!C$23)</f>
        <v>6.2</v>
      </c>
      <c r="P28" s="29">
        <f>IF('定点数'!D$23=0,0,D28/'定点数'!D$23)</f>
        <v>1.3333333333333333</v>
      </c>
      <c r="Q28" s="29">
        <f>IF('定点数'!E$23=0,0,E28/'定点数'!E$23)</f>
        <v>8</v>
      </c>
      <c r="R28" s="29">
        <f>IF('定点数'!F$23=0,0,F28/'定点数'!F$23)</f>
        <v>13</v>
      </c>
      <c r="S28" s="29">
        <f>IF('定点数'!G$23=0,0,G28/'定点数'!G$23)</f>
        <v>16.4</v>
      </c>
      <c r="T28" s="29">
        <f>IF('定点数'!H$23=0,0,H28/'定点数'!H$23)</f>
        <v>10.333333333333334</v>
      </c>
      <c r="U28" s="29">
        <f>IF('定点数'!I$23=0,0,I28/'定点数'!I$23)</f>
        <v>11</v>
      </c>
      <c r="V28" s="29">
        <f>IF('定点数'!J$23=0,0,J28/'定点数'!J$23)</f>
        <v>10.5</v>
      </c>
      <c r="W28" s="29">
        <f>IF('定点数'!K$23=0,0,K28/'定点数'!K$23)</f>
        <v>9.617021276595745</v>
      </c>
    </row>
    <row r="29" spans="1:23" ht="12.75" customHeight="1">
      <c r="A29" s="26" t="s">
        <v>56</v>
      </c>
      <c r="B29" s="28">
        <v>150</v>
      </c>
      <c r="C29" s="28">
        <v>36</v>
      </c>
      <c r="D29" s="28">
        <v>20</v>
      </c>
      <c r="E29" s="28">
        <v>95</v>
      </c>
      <c r="F29" s="28">
        <v>61</v>
      </c>
      <c r="G29" s="28">
        <v>105</v>
      </c>
      <c r="H29" s="28">
        <v>84</v>
      </c>
      <c r="I29" s="28">
        <v>14</v>
      </c>
      <c r="J29" s="28">
        <v>44</v>
      </c>
      <c r="K29" s="28">
        <f t="shared" si="0"/>
        <v>609</v>
      </c>
      <c r="M29" s="26" t="s">
        <v>56</v>
      </c>
      <c r="N29" s="29">
        <f>IF('定点数'!B$23=0,0,B29/'定点数'!B$23)</f>
        <v>15</v>
      </c>
      <c r="O29" s="29">
        <f>IF('定点数'!C$23=0,0,C29/'定点数'!C$23)</f>
        <v>7.2</v>
      </c>
      <c r="P29" s="29">
        <f>IF('定点数'!D$23=0,0,D29/'定点数'!D$23)</f>
        <v>6.666666666666667</v>
      </c>
      <c r="Q29" s="29">
        <f>IF('定点数'!E$23=0,0,E29/'定点数'!E$23)</f>
        <v>11.875</v>
      </c>
      <c r="R29" s="29">
        <f>IF('定点数'!F$23=0,0,F29/'定点数'!F$23)</f>
        <v>20.333333333333332</v>
      </c>
      <c r="S29" s="29">
        <f>IF('定点数'!G$23=0,0,G29/'定点数'!G$23)</f>
        <v>21</v>
      </c>
      <c r="T29" s="29">
        <f>IF('定点数'!H$23=0,0,H29/'定点数'!H$23)</f>
        <v>9.333333333333334</v>
      </c>
      <c r="U29" s="29">
        <f>IF('定点数'!I$23=0,0,I29/'定点数'!I$23)</f>
        <v>7</v>
      </c>
      <c r="V29" s="29">
        <f>IF('定点数'!J$23=0,0,J29/'定点数'!J$23)</f>
        <v>22</v>
      </c>
      <c r="W29" s="29">
        <f>IF('定点数'!K$23=0,0,K29/'定点数'!K$23)</f>
        <v>12.957446808510639</v>
      </c>
    </row>
    <row r="30" spans="1:23" ht="12.75" customHeight="1">
      <c r="A30" s="26" t="s">
        <v>57</v>
      </c>
      <c r="B30" s="28">
        <v>177</v>
      </c>
      <c r="C30" s="28">
        <v>43</v>
      </c>
      <c r="D30" s="28">
        <v>50</v>
      </c>
      <c r="E30" s="28">
        <v>187</v>
      </c>
      <c r="F30" s="28">
        <v>78</v>
      </c>
      <c r="G30" s="28">
        <v>139</v>
      </c>
      <c r="H30" s="28">
        <v>60</v>
      </c>
      <c r="I30" s="28">
        <v>17</v>
      </c>
      <c r="J30" s="28">
        <v>55</v>
      </c>
      <c r="K30" s="28">
        <f t="shared" si="0"/>
        <v>806</v>
      </c>
      <c r="M30" s="26" t="s">
        <v>57</v>
      </c>
      <c r="N30" s="29">
        <f>IF('定点数'!B$23=0,0,B30/'定点数'!B$23)</f>
        <v>17.7</v>
      </c>
      <c r="O30" s="29">
        <f>IF('定点数'!C$23=0,0,C30/'定点数'!C$23)</f>
        <v>8.6</v>
      </c>
      <c r="P30" s="29">
        <f>IF('定点数'!D$23=0,0,D30/'定点数'!D$23)</f>
        <v>16.666666666666668</v>
      </c>
      <c r="Q30" s="29">
        <f>IF('定点数'!E$23=0,0,E30/'定点数'!E$23)</f>
        <v>23.375</v>
      </c>
      <c r="R30" s="29">
        <f>IF('定点数'!F$23=0,0,F30/'定点数'!F$23)</f>
        <v>26</v>
      </c>
      <c r="S30" s="29">
        <f>IF('定点数'!G$23=0,0,G30/'定点数'!G$23)</f>
        <v>27.8</v>
      </c>
      <c r="T30" s="29">
        <f>IF('定点数'!H$23=0,0,H30/'定点数'!H$23)</f>
        <v>6.666666666666667</v>
      </c>
      <c r="U30" s="29">
        <f>IF('定点数'!I$23=0,0,I30/'定点数'!I$23)</f>
        <v>8.5</v>
      </c>
      <c r="V30" s="29">
        <f>IF('定点数'!J$23=0,0,J30/'定点数'!J$23)</f>
        <v>27.5</v>
      </c>
      <c r="W30" s="29">
        <f>IF('定点数'!K$23=0,0,K30/'定点数'!K$23)</f>
        <v>17.148936170212767</v>
      </c>
    </row>
    <row r="31" spans="1:23" ht="12.75" customHeight="1">
      <c r="A31" s="26" t="s">
        <v>58</v>
      </c>
      <c r="B31" s="28">
        <v>125</v>
      </c>
      <c r="C31" s="28">
        <v>50</v>
      </c>
      <c r="D31" s="28">
        <v>35</v>
      </c>
      <c r="E31" s="28">
        <v>158</v>
      </c>
      <c r="F31" s="28">
        <v>45</v>
      </c>
      <c r="G31" s="28">
        <v>100</v>
      </c>
      <c r="H31" s="28">
        <v>36</v>
      </c>
      <c r="I31" s="28">
        <v>18</v>
      </c>
      <c r="J31" s="28">
        <v>23</v>
      </c>
      <c r="K31" s="28">
        <f t="shared" si="0"/>
        <v>590</v>
      </c>
      <c r="M31" s="26" t="s">
        <v>58</v>
      </c>
      <c r="N31" s="29">
        <f>IF('定点数'!B$23=0,0,B31/'定点数'!B$23)</f>
        <v>12.5</v>
      </c>
      <c r="O31" s="29">
        <f>IF('定点数'!C$23=0,0,C31/'定点数'!C$23)</f>
        <v>10</v>
      </c>
      <c r="P31" s="29">
        <f>IF('定点数'!D$23=0,0,D31/'定点数'!D$23)</f>
        <v>11.666666666666666</v>
      </c>
      <c r="Q31" s="29">
        <f>IF('定点数'!E$23=0,0,E31/'定点数'!E$23)</f>
        <v>19.75</v>
      </c>
      <c r="R31" s="29">
        <f>IF('定点数'!F$23=0,0,F31/'定点数'!F$23)</f>
        <v>15</v>
      </c>
      <c r="S31" s="29">
        <f>IF('定点数'!G$23=0,0,G31/'定点数'!G$23)</f>
        <v>20</v>
      </c>
      <c r="T31" s="29">
        <f>IF('定点数'!H$23=0,0,H31/'定点数'!H$23)</f>
        <v>4</v>
      </c>
      <c r="U31" s="29">
        <f>IF('定点数'!I$23=0,0,I31/'定点数'!I$23)</f>
        <v>9</v>
      </c>
      <c r="V31" s="29">
        <f>IF('定点数'!J$23=0,0,J31/'定点数'!J$23)</f>
        <v>11.5</v>
      </c>
      <c r="W31" s="29">
        <f>IF('定点数'!K$23=0,0,K31/'定点数'!K$23)</f>
        <v>12.553191489361701</v>
      </c>
    </row>
    <row r="32" spans="1:23" ht="12.75" customHeight="1">
      <c r="A32" s="26" t="s">
        <v>59</v>
      </c>
      <c r="B32" s="28">
        <v>88</v>
      </c>
      <c r="C32" s="28">
        <v>47</v>
      </c>
      <c r="D32" s="28">
        <v>46</v>
      </c>
      <c r="E32" s="28">
        <v>101</v>
      </c>
      <c r="F32" s="28">
        <v>19</v>
      </c>
      <c r="G32" s="28">
        <v>75</v>
      </c>
      <c r="H32" s="28">
        <v>22</v>
      </c>
      <c r="I32" s="28">
        <v>22</v>
      </c>
      <c r="J32" s="28">
        <v>8</v>
      </c>
      <c r="K32" s="28">
        <f t="shared" si="0"/>
        <v>428</v>
      </c>
      <c r="M32" s="26" t="s">
        <v>59</v>
      </c>
      <c r="N32" s="29">
        <f>IF('定点数'!B$23=0,0,B32/'定点数'!B$23)</f>
        <v>8.8</v>
      </c>
      <c r="O32" s="29">
        <f>IF('定点数'!C$23=0,0,C32/'定点数'!C$23)</f>
        <v>9.4</v>
      </c>
      <c r="P32" s="29">
        <f>IF('定点数'!D$23=0,0,D32/'定点数'!D$23)</f>
        <v>15.333333333333334</v>
      </c>
      <c r="Q32" s="29">
        <f>IF('定点数'!E$23=0,0,E32/'定点数'!E$23)</f>
        <v>12.625</v>
      </c>
      <c r="R32" s="29">
        <f>IF('定点数'!F$23=0,0,F32/'定点数'!F$23)</f>
        <v>6.333333333333333</v>
      </c>
      <c r="S32" s="29">
        <f>IF('定点数'!G$23=0,0,G32/'定点数'!G$23)</f>
        <v>15</v>
      </c>
      <c r="T32" s="29">
        <f>IF('定点数'!H$23=0,0,H32/'定点数'!H$23)</f>
        <v>2.4444444444444446</v>
      </c>
      <c r="U32" s="29">
        <f>IF('定点数'!I$23=0,0,I32/'定点数'!I$23)</f>
        <v>11</v>
      </c>
      <c r="V32" s="29">
        <f>IF('定点数'!J$23=0,0,J32/'定点数'!J$23)</f>
        <v>4</v>
      </c>
      <c r="W32" s="29">
        <f>IF('定点数'!K$23=0,0,K32/'定点数'!K$23)</f>
        <v>9.106382978723405</v>
      </c>
    </row>
    <row r="33" spans="1:23" ht="12.75" customHeight="1">
      <c r="A33" s="26" t="s">
        <v>60</v>
      </c>
      <c r="B33" s="28">
        <v>39</v>
      </c>
      <c r="C33" s="28">
        <v>25</v>
      </c>
      <c r="D33" s="28">
        <v>17</v>
      </c>
      <c r="E33" s="28">
        <v>72</v>
      </c>
      <c r="F33" s="28">
        <v>19</v>
      </c>
      <c r="G33" s="28">
        <v>35</v>
      </c>
      <c r="H33" s="28">
        <v>16</v>
      </c>
      <c r="I33" s="28">
        <v>29</v>
      </c>
      <c r="J33" s="28">
        <v>3</v>
      </c>
      <c r="K33" s="28">
        <f t="shared" si="0"/>
        <v>255</v>
      </c>
      <c r="M33" s="26" t="s">
        <v>60</v>
      </c>
      <c r="N33" s="29">
        <f>IF('定点数'!B$23=0,0,B33/'定点数'!B$23)</f>
        <v>3.9</v>
      </c>
      <c r="O33" s="29">
        <f>IF('定点数'!C$23=0,0,C33/'定点数'!C$23)</f>
        <v>5</v>
      </c>
      <c r="P33" s="29">
        <f>IF('定点数'!D$23=0,0,D33/'定点数'!D$23)</f>
        <v>5.666666666666667</v>
      </c>
      <c r="Q33" s="29">
        <f>IF('定点数'!E$23=0,0,E33/'定点数'!E$23)</f>
        <v>9</v>
      </c>
      <c r="R33" s="29">
        <f>IF('定点数'!F$23=0,0,F33/'定点数'!F$23)</f>
        <v>6.333333333333333</v>
      </c>
      <c r="S33" s="29">
        <f>IF('定点数'!G$23=0,0,G33/'定点数'!G$23)</f>
        <v>7</v>
      </c>
      <c r="T33" s="29">
        <f>IF('定点数'!H$23=0,0,H33/'定点数'!H$23)</f>
        <v>1.7777777777777777</v>
      </c>
      <c r="U33" s="29">
        <f>IF('定点数'!I$23=0,0,I33/'定点数'!I$23)</f>
        <v>14.5</v>
      </c>
      <c r="V33" s="29">
        <f>IF('定点数'!J$23=0,0,J33/'定点数'!J$23)</f>
        <v>1.5</v>
      </c>
      <c r="W33" s="29">
        <f>IF('定点数'!K$23=0,0,K33/'定点数'!K$23)</f>
        <v>5.425531914893617</v>
      </c>
    </row>
    <row r="34" spans="1:23" ht="12.75" customHeight="1">
      <c r="A34" s="26" t="s">
        <v>61</v>
      </c>
      <c r="B34" s="28">
        <v>37</v>
      </c>
      <c r="C34" s="28">
        <v>17</v>
      </c>
      <c r="D34" s="28">
        <v>15</v>
      </c>
      <c r="E34" s="28">
        <v>67</v>
      </c>
      <c r="F34" s="28">
        <v>6</v>
      </c>
      <c r="G34" s="28">
        <v>36</v>
      </c>
      <c r="H34" s="28">
        <v>13</v>
      </c>
      <c r="I34" s="28">
        <v>47</v>
      </c>
      <c r="J34" s="28">
        <v>1</v>
      </c>
      <c r="K34" s="28">
        <f t="shared" si="0"/>
        <v>239</v>
      </c>
      <c r="M34" s="26" t="s">
        <v>61</v>
      </c>
      <c r="N34" s="29">
        <f>IF('定点数'!B$23=0,0,B34/'定点数'!B$23)</f>
        <v>3.7</v>
      </c>
      <c r="O34" s="29">
        <f>IF('定点数'!C$23=0,0,C34/'定点数'!C$23)</f>
        <v>3.4</v>
      </c>
      <c r="P34" s="29">
        <f>IF('定点数'!D$23=0,0,D34/'定点数'!D$23)</f>
        <v>5</v>
      </c>
      <c r="Q34" s="29">
        <f>IF('定点数'!E$23=0,0,E34/'定点数'!E$23)</f>
        <v>8.375</v>
      </c>
      <c r="R34" s="29">
        <f>IF('定点数'!F$23=0,0,F34/'定点数'!F$23)</f>
        <v>2</v>
      </c>
      <c r="S34" s="29">
        <f>IF('定点数'!G$23=0,0,G34/'定点数'!G$23)</f>
        <v>7.2</v>
      </c>
      <c r="T34" s="29">
        <f>IF('定点数'!H$23=0,0,H34/'定点数'!H$23)</f>
        <v>1.4444444444444444</v>
      </c>
      <c r="U34" s="29">
        <f>IF('定点数'!I$23=0,0,I34/'定点数'!I$23)</f>
        <v>23.5</v>
      </c>
      <c r="V34" s="29">
        <f>IF('定点数'!J$23=0,0,J34/'定点数'!J$23)</f>
        <v>0.5</v>
      </c>
      <c r="W34" s="29">
        <f>IF('定点数'!K$23=0,0,K34/'定点数'!K$23)</f>
        <v>5.085106382978723</v>
      </c>
    </row>
    <row r="35" spans="1:23" ht="12.75" customHeight="1">
      <c r="A35" s="26" t="s">
        <v>62</v>
      </c>
      <c r="B35" s="28">
        <v>16</v>
      </c>
      <c r="C35" s="28">
        <v>4</v>
      </c>
      <c r="D35" s="28">
        <v>4</v>
      </c>
      <c r="E35" s="28">
        <v>35</v>
      </c>
      <c r="F35" s="28">
        <v>6</v>
      </c>
      <c r="G35" s="28">
        <v>20</v>
      </c>
      <c r="H35" s="28">
        <v>8</v>
      </c>
      <c r="I35" s="28">
        <v>38</v>
      </c>
      <c r="J35" s="28">
        <v>2</v>
      </c>
      <c r="K35" s="28">
        <f t="shared" si="0"/>
        <v>133</v>
      </c>
      <c r="M35" s="26" t="s">
        <v>62</v>
      </c>
      <c r="N35" s="29">
        <f>IF('定点数'!B$23=0,0,B35/'定点数'!B$23)</f>
        <v>1.6</v>
      </c>
      <c r="O35" s="29">
        <f>IF('定点数'!C$23=0,0,C35/'定点数'!C$23)</f>
        <v>0.8</v>
      </c>
      <c r="P35" s="29">
        <f>IF('定点数'!D$23=0,0,D35/'定点数'!D$23)</f>
        <v>1.3333333333333333</v>
      </c>
      <c r="Q35" s="29">
        <f>IF('定点数'!E$23=0,0,E35/'定点数'!E$23)</f>
        <v>4.375</v>
      </c>
      <c r="R35" s="29">
        <f>IF('定点数'!F$23=0,0,F35/'定点数'!F$23)</f>
        <v>2</v>
      </c>
      <c r="S35" s="29">
        <f>IF('定点数'!G$23=0,0,G35/'定点数'!G$23)</f>
        <v>4</v>
      </c>
      <c r="T35" s="29">
        <f>IF('定点数'!H$23=0,0,H35/'定点数'!H$23)</f>
        <v>0.8888888888888888</v>
      </c>
      <c r="U35" s="29">
        <f>IF('定点数'!I$23=0,0,I35/'定点数'!I$23)</f>
        <v>19</v>
      </c>
      <c r="V35" s="29">
        <f>IF('定点数'!J$23=0,0,J35/'定点数'!J$23)</f>
        <v>1</v>
      </c>
      <c r="W35" s="29">
        <f>IF('定点数'!K$23=0,0,K35/'定点数'!K$23)</f>
        <v>2.8297872340425534</v>
      </c>
    </row>
    <row r="36" spans="1:23" ht="12.75" customHeight="1">
      <c r="A36" s="26" t="s">
        <v>63</v>
      </c>
      <c r="B36" s="28">
        <v>9</v>
      </c>
      <c r="C36" s="28">
        <v>6</v>
      </c>
      <c r="D36" s="28">
        <v>6</v>
      </c>
      <c r="E36" s="28">
        <v>19</v>
      </c>
      <c r="F36" s="28">
        <v>9</v>
      </c>
      <c r="G36" s="28">
        <v>11</v>
      </c>
      <c r="H36" s="28">
        <v>8</v>
      </c>
      <c r="I36" s="28">
        <v>13</v>
      </c>
      <c r="J36" s="28">
        <v>1</v>
      </c>
      <c r="K36" s="28">
        <f t="shared" si="0"/>
        <v>82</v>
      </c>
      <c r="M36" s="26" t="s">
        <v>63</v>
      </c>
      <c r="N36" s="29">
        <f>IF('定点数'!B$23=0,0,B36/'定点数'!B$23)</f>
        <v>0.9</v>
      </c>
      <c r="O36" s="29">
        <f>IF('定点数'!C$23=0,0,C36/'定点数'!C$23)</f>
        <v>1.2</v>
      </c>
      <c r="P36" s="29">
        <f>IF('定点数'!D$23=0,0,D36/'定点数'!D$23)</f>
        <v>2</v>
      </c>
      <c r="Q36" s="29">
        <f>IF('定点数'!E$23=0,0,E36/'定点数'!E$23)</f>
        <v>2.375</v>
      </c>
      <c r="R36" s="29">
        <f>IF('定点数'!F$23=0,0,F36/'定点数'!F$23)</f>
        <v>3</v>
      </c>
      <c r="S36" s="29">
        <f>IF('定点数'!G$23=0,0,G36/'定点数'!G$23)</f>
        <v>2.2</v>
      </c>
      <c r="T36" s="29">
        <f>IF('定点数'!H$23=0,0,H36/'定点数'!H$23)</f>
        <v>0.8888888888888888</v>
      </c>
      <c r="U36" s="29">
        <f>IF('定点数'!I$23=0,0,I36/'定点数'!I$23)</f>
        <v>6.5</v>
      </c>
      <c r="V36" s="29">
        <f>IF('定点数'!J$23=0,0,J36/'定点数'!J$23)</f>
        <v>0.5</v>
      </c>
      <c r="W36" s="29">
        <f>IF('定点数'!K$23=0,0,K36/'定点数'!K$23)</f>
        <v>1.7446808510638299</v>
      </c>
    </row>
    <row r="37" spans="1:23" ht="12.75" customHeight="1">
      <c r="A37" s="26" t="s">
        <v>64</v>
      </c>
      <c r="B37" s="28">
        <v>13</v>
      </c>
      <c r="C37" s="28">
        <v>11</v>
      </c>
      <c r="D37" s="28">
        <v>6</v>
      </c>
      <c r="E37" s="28">
        <v>16</v>
      </c>
      <c r="F37" s="28">
        <v>3</v>
      </c>
      <c r="G37" s="28">
        <v>8</v>
      </c>
      <c r="H37" s="28">
        <v>2</v>
      </c>
      <c r="I37" s="28">
        <v>12</v>
      </c>
      <c r="J37" s="28">
        <v>0</v>
      </c>
      <c r="K37" s="28">
        <f t="shared" si="0"/>
        <v>71</v>
      </c>
      <c r="M37" s="26" t="s">
        <v>64</v>
      </c>
      <c r="N37" s="29">
        <f>IF('定点数'!B$23=0,0,B37/'定点数'!B$23)</f>
        <v>1.3</v>
      </c>
      <c r="O37" s="29">
        <f>IF('定点数'!C$23=0,0,C37/'定点数'!C$23)</f>
        <v>2.2</v>
      </c>
      <c r="P37" s="29">
        <f>IF('定点数'!D$23=0,0,D37/'定点数'!D$23)</f>
        <v>2</v>
      </c>
      <c r="Q37" s="29">
        <f>IF('定点数'!E$23=0,0,E37/'定点数'!E$23)</f>
        <v>2</v>
      </c>
      <c r="R37" s="29">
        <f>IF('定点数'!F$23=0,0,F37/'定点数'!F$23)</f>
        <v>1</v>
      </c>
      <c r="S37" s="29">
        <f>IF('定点数'!G$23=0,0,G37/'定点数'!G$23)</f>
        <v>1.6</v>
      </c>
      <c r="T37" s="29">
        <f>IF('定点数'!H$23=0,0,H37/'定点数'!H$23)</f>
        <v>0.2222222222222222</v>
      </c>
      <c r="U37" s="29">
        <f>IF('定点数'!I$23=0,0,I37/'定点数'!I$23)</f>
        <v>6</v>
      </c>
      <c r="V37" s="29">
        <f>IF('定点数'!J$23=0,0,J37/'定点数'!J$23)</f>
        <v>0</v>
      </c>
      <c r="W37" s="29">
        <f>IF('定点数'!K$23=0,0,K37/'定点数'!K$23)</f>
        <v>1.5106382978723405</v>
      </c>
    </row>
    <row r="38" spans="1:23" ht="12.75" customHeight="1">
      <c r="A38" s="26" t="s">
        <v>65</v>
      </c>
      <c r="B38" s="28">
        <v>7</v>
      </c>
      <c r="C38" s="28">
        <v>16</v>
      </c>
      <c r="D38" s="28">
        <v>5</v>
      </c>
      <c r="E38" s="28">
        <v>10</v>
      </c>
      <c r="F38" s="28">
        <v>0</v>
      </c>
      <c r="G38" s="28">
        <v>1</v>
      </c>
      <c r="H38" s="28">
        <v>2</v>
      </c>
      <c r="I38" s="28">
        <v>23</v>
      </c>
      <c r="J38" s="28">
        <v>0</v>
      </c>
      <c r="K38" s="28">
        <f t="shared" si="0"/>
        <v>64</v>
      </c>
      <c r="M38" s="26" t="s">
        <v>65</v>
      </c>
      <c r="N38" s="29">
        <f>IF('定点数'!B$23=0,0,B38/'定点数'!B$23)</f>
        <v>0.7</v>
      </c>
      <c r="O38" s="29">
        <f>IF('定点数'!C$23=0,0,C38/'定点数'!C$23)</f>
        <v>3.2</v>
      </c>
      <c r="P38" s="29">
        <f>IF('定点数'!D$23=0,0,D38/'定点数'!D$23)</f>
        <v>1.6666666666666667</v>
      </c>
      <c r="Q38" s="29">
        <f>IF('定点数'!E$23=0,0,E38/'定点数'!E$23)</f>
        <v>1.25</v>
      </c>
      <c r="R38" s="29">
        <f>IF('定点数'!F$23=0,0,F38/'定点数'!F$23)</f>
        <v>0</v>
      </c>
      <c r="S38" s="29">
        <f>IF('定点数'!G$23=0,0,G38/'定点数'!G$23)</f>
        <v>0.2</v>
      </c>
      <c r="T38" s="29">
        <f>IF('定点数'!H$23=0,0,H38/'定点数'!H$23)</f>
        <v>0.2222222222222222</v>
      </c>
      <c r="U38" s="29">
        <f>IF('定点数'!I$23=0,0,I38/'定点数'!I$23)</f>
        <v>11.5</v>
      </c>
      <c r="V38" s="29">
        <f>IF('定点数'!J$23=0,0,J38/'定点数'!J$23)</f>
        <v>0</v>
      </c>
      <c r="W38" s="29">
        <f>IF('定点数'!K$23=0,0,K38/'定点数'!K$23)</f>
        <v>1.3617021276595744</v>
      </c>
    </row>
    <row r="39" spans="1:23" ht="12.75" customHeight="1">
      <c r="A39" s="26" t="s">
        <v>66</v>
      </c>
      <c r="B39" s="28">
        <v>2</v>
      </c>
      <c r="C39" s="28">
        <v>16</v>
      </c>
      <c r="D39" s="28">
        <v>1</v>
      </c>
      <c r="E39" s="28">
        <v>7</v>
      </c>
      <c r="F39" s="28">
        <v>0</v>
      </c>
      <c r="G39" s="28">
        <v>3</v>
      </c>
      <c r="H39" s="28">
        <v>2</v>
      </c>
      <c r="I39" s="28">
        <v>14</v>
      </c>
      <c r="J39" s="28">
        <v>0</v>
      </c>
      <c r="K39" s="28">
        <f t="shared" si="0"/>
        <v>45</v>
      </c>
      <c r="M39" s="26" t="s">
        <v>66</v>
      </c>
      <c r="N39" s="29">
        <f>IF('定点数'!B$23=0,0,B39/'定点数'!B$23)</f>
        <v>0.2</v>
      </c>
      <c r="O39" s="29">
        <f>IF('定点数'!C$23=0,0,C39/'定点数'!C$23)</f>
        <v>3.2</v>
      </c>
      <c r="P39" s="29">
        <f>IF('定点数'!D$23=0,0,D39/'定点数'!D$23)</f>
        <v>0.3333333333333333</v>
      </c>
      <c r="Q39" s="29">
        <f>IF('定点数'!E$23=0,0,E39/'定点数'!E$23)</f>
        <v>0.875</v>
      </c>
      <c r="R39" s="29">
        <f>IF('定点数'!F$23=0,0,F39/'定点数'!F$23)</f>
        <v>0</v>
      </c>
      <c r="S39" s="29">
        <f>IF('定点数'!G$23=0,0,G39/'定点数'!G$23)</f>
        <v>0.6</v>
      </c>
      <c r="T39" s="29">
        <f>IF('定点数'!H$23=0,0,H39/'定点数'!H$23)</f>
        <v>0.2222222222222222</v>
      </c>
      <c r="U39" s="29">
        <f>IF('定点数'!I$23=0,0,I39/'定点数'!I$23)</f>
        <v>7</v>
      </c>
      <c r="V39" s="29">
        <f>IF('定点数'!J$23=0,0,J39/'定点数'!J$23)</f>
        <v>0</v>
      </c>
      <c r="W39" s="29">
        <f>IF('定点数'!K$23=0,0,K39/'定点数'!K$23)</f>
        <v>0.9574468085106383</v>
      </c>
    </row>
    <row r="40" spans="1:23" ht="12.75" customHeight="1">
      <c r="A40" s="26" t="s">
        <v>67</v>
      </c>
      <c r="B40" s="28">
        <v>1</v>
      </c>
      <c r="C40" s="28">
        <v>11</v>
      </c>
      <c r="D40" s="28">
        <v>0</v>
      </c>
      <c r="E40" s="28">
        <v>3</v>
      </c>
      <c r="F40" s="28">
        <v>1</v>
      </c>
      <c r="G40" s="28">
        <v>1</v>
      </c>
      <c r="H40" s="28">
        <v>0</v>
      </c>
      <c r="I40" s="28">
        <v>12</v>
      </c>
      <c r="J40" s="28">
        <v>0</v>
      </c>
      <c r="K40" s="28">
        <f t="shared" si="0"/>
        <v>29</v>
      </c>
      <c r="M40" s="26" t="s">
        <v>67</v>
      </c>
      <c r="N40" s="29">
        <f>IF('定点数'!B$23=0,0,B40/'定点数'!B$23)</f>
        <v>0.1</v>
      </c>
      <c r="O40" s="29">
        <f>IF('定点数'!C$23=0,0,C40/'定点数'!C$23)</f>
        <v>2.2</v>
      </c>
      <c r="P40" s="29">
        <f>IF('定点数'!D$23=0,0,D40/'定点数'!D$23)</f>
        <v>0</v>
      </c>
      <c r="Q40" s="29">
        <f>IF('定点数'!E$23=0,0,E40/'定点数'!E$23)</f>
        <v>0.375</v>
      </c>
      <c r="R40" s="29">
        <f>IF('定点数'!F$23=0,0,F40/'定点数'!F$23)</f>
        <v>0.3333333333333333</v>
      </c>
      <c r="S40" s="29">
        <f>IF('定点数'!G$23=0,0,G40/'定点数'!G$23)</f>
        <v>0.2</v>
      </c>
      <c r="T40" s="29">
        <f>IF('定点数'!H$23=0,0,H40/'定点数'!H$23)</f>
        <v>0</v>
      </c>
      <c r="U40" s="29">
        <f>IF('定点数'!I$23=0,0,I40/'定点数'!I$23)</f>
        <v>6</v>
      </c>
      <c r="V40" s="29">
        <f>IF('定点数'!J$23=0,0,J40/'定点数'!J$23)</f>
        <v>0</v>
      </c>
      <c r="W40" s="29">
        <f>IF('定点数'!K$23=0,0,K40/'定点数'!K$23)</f>
        <v>0.6170212765957447</v>
      </c>
    </row>
    <row r="41" spans="1:23" ht="12.75" customHeight="1">
      <c r="A41" s="26" t="s">
        <v>68</v>
      </c>
      <c r="B41" s="28">
        <v>3</v>
      </c>
      <c r="C41" s="28">
        <v>6</v>
      </c>
      <c r="D41" s="28">
        <v>1</v>
      </c>
      <c r="E41" s="28">
        <v>5</v>
      </c>
      <c r="F41" s="28">
        <v>0</v>
      </c>
      <c r="G41" s="28">
        <v>1</v>
      </c>
      <c r="H41" s="28">
        <v>1</v>
      </c>
      <c r="I41" s="28">
        <v>1</v>
      </c>
      <c r="J41" s="28">
        <v>0</v>
      </c>
      <c r="K41" s="28">
        <f t="shared" si="0"/>
        <v>18</v>
      </c>
      <c r="M41" s="26" t="s">
        <v>68</v>
      </c>
      <c r="N41" s="29">
        <f>IF('定点数'!B$23=0,0,B41/'定点数'!B$23)</f>
        <v>0.3</v>
      </c>
      <c r="O41" s="29">
        <f>IF('定点数'!C$23=0,0,C41/'定点数'!C$23)</f>
        <v>1.2</v>
      </c>
      <c r="P41" s="29">
        <f>IF('定点数'!D$23=0,0,D41/'定点数'!D$23)</f>
        <v>0.3333333333333333</v>
      </c>
      <c r="Q41" s="29">
        <f>IF('定点数'!E$23=0,0,E41/'定点数'!E$23)</f>
        <v>0.625</v>
      </c>
      <c r="R41" s="29">
        <f>IF('定点数'!F$23=0,0,F41/'定点数'!F$23)</f>
        <v>0</v>
      </c>
      <c r="S41" s="29">
        <f>IF('定点数'!G$23=0,0,G41/'定点数'!G$23)</f>
        <v>0.2</v>
      </c>
      <c r="T41" s="29">
        <f>IF('定点数'!H$23=0,0,H41/'定点数'!H$23)</f>
        <v>0.1111111111111111</v>
      </c>
      <c r="U41" s="29">
        <f>IF('定点数'!I$23=0,0,I41/'定点数'!I$23)</f>
        <v>0.5</v>
      </c>
      <c r="V41" s="29">
        <f>IF('定点数'!J$23=0,0,J41/'定点数'!J$23)</f>
        <v>0</v>
      </c>
      <c r="W41" s="29">
        <f>IF('定点数'!K$23=0,0,K41/'定点数'!K$23)</f>
        <v>0.3829787234042553</v>
      </c>
    </row>
    <row r="42" spans="1:23" ht="12.75" customHeight="1">
      <c r="A42" s="26" t="s">
        <v>69</v>
      </c>
      <c r="B42" s="28">
        <v>1</v>
      </c>
      <c r="C42" s="28">
        <v>11</v>
      </c>
      <c r="D42" s="28">
        <v>2</v>
      </c>
      <c r="E42" s="28">
        <v>10</v>
      </c>
      <c r="F42" s="28">
        <v>1</v>
      </c>
      <c r="G42" s="28">
        <v>3</v>
      </c>
      <c r="H42" s="28">
        <v>1</v>
      </c>
      <c r="I42" s="28">
        <v>1</v>
      </c>
      <c r="J42" s="28">
        <v>0</v>
      </c>
      <c r="K42" s="28">
        <f t="shared" si="0"/>
        <v>30</v>
      </c>
      <c r="M42" s="26" t="s">
        <v>69</v>
      </c>
      <c r="N42" s="29">
        <f>IF('定点数'!B$23=0,0,B42/'定点数'!B$23)</f>
        <v>0.1</v>
      </c>
      <c r="O42" s="29">
        <f>IF('定点数'!C$23=0,0,C42/'定点数'!C$23)</f>
        <v>2.2</v>
      </c>
      <c r="P42" s="29">
        <f>IF('定点数'!D$23=0,0,D42/'定点数'!D$23)</f>
        <v>0.6666666666666666</v>
      </c>
      <c r="Q42" s="29">
        <f>IF('定点数'!E$23=0,0,E42/'定点数'!E$23)</f>
        <v>1.25</v>
      </c>
      <c r="R42" s="29">
        <f>IF('定点数'!F$23=0,0,F42/'定点数'!F$23)</f>
        <v>0.3333333333333333</v>
      </c>
      <c r="S42" s="29">
        <f>IF('定点数'!G$23=0,0,G42/'定点数'!G$23)</f>
        <v>0.6</v>
      </c>
      <c r="T42" s="29">
        <f>IF('定点数'!H$23=0,0,H42/'定点数'!H$23)</f>
        <v>0.1111111111111111</v>
      </c>
      <c r="U42" s="29">
        <f>IF('定点数'!I$23=0,0,I42/'定点数'!I$23)</f>
        <v>0.5</v>
      </c>
      <c r="V42" s="29">
        <f>IF('定点数'!J$23=0,0,J42/'定点数'!J$23)</f>
        <v>0</v>
      </c>
      <c r="W42" s="29">
        <f>IF('定点数'!K$23=0,0,K42/'定点数'!K$23)</f>
        <v>0.6382978723404256</v>
      </c>
    </row>
    <row r="43" spans="1:23" ht="12.75" customHeight="1">
      <c r="A43" s="26" t="s">
        <v>70</v>
      </c>
      <c r="B43" s="28">
        <v>2</v>
      </c>
      <c r="C43" s="28">
        <v>10</v>
      </c>
      <c r="D43" s="28">
        <v>0</v>
      </c>
      <c r="E43" s="28">
        <v>14</v>
      </c>
      <c r="F43" s="28">
        <v>2</v>
      </c>
      <c r="G43" s="28">
        <v>2</v>
      </c>
      <c r="H43" s="28">
        <v>3</v>
      </c>
      <c r="I43" s="28">
        <v>3</v>
      </c>
      <c r="J43" s="28">
        <v>1</v>
      </c>
      <c r="K43" s="28">
        <f t="shared" si="0"/>
        <v>37</v>
      </c>
      <c r="M43" s="26" t="s">
        <v>70</v>
      </c>
      <c r="N43" s="29">
        <f>IF('定点数'!B$23=0,0,B43/'定点数'!B$23)</f>
        <v>0.2</v>
      </c>
      <c r="O43" s="29">
        <f>IF('定点数'!C$23=0,0,C43/'定点数'!C$23)</f>
        <v>2</v>
      </c>
      <c r="P43" s="29">
        <f>IF('定点数'!D$23=0,0,D43/'定点数'!D$23)</f>
        <v>0</v>
      </c>
      <c r="Q43" s="29">
        <f>IF('定点数'!E$23=0,0,E43/'定点数'!E$23)</f>
        <v>1.75</v>
      </c>
      <c r="R43" s="29">
        <f>IF('定点数'!F$23=0,0,F43/'定点数'!F$23)</f>
        <v>0.6666666666666666</v>
      </c>
      <c r="S43" s="29">
        <f>IF('定点数'!G$23=0,0,G43/'定点数'!G$23)</f>
        <v>0.4</v>
      </c>
      <c r="T43" s="29">
        <f>IF('定点数'!H$23=0,0,H43/'定点数'!H$23)</f>
        <v>0.3333333333333333</v>
      </c>
      <c r="U43" s="29">
        <f>IF('定点数'!I$23=0,0,I43/'定点数'!I$23)</f>
        <v>1.5</v>
      </c>
      <c r="V43" s="29">
        <f>IF('定点数'!J$23=0,0,J43/'定点数'!J$23)</f>
        <v>0.5</v>
      </c>
      <c r="W43" s="29">
        <f>IF('定点数'!K$23=0,0,K43/'定点数'!K$23)</f>
        <v>0.7872340425531915</v>
      </c>
    </row>
    <row r="44" spans="1:23" ht="12.75" customHeight="1">
      <c r="A44" s="26" t="s">
        <v>71</v>
      </c>
      <c r="B44" s="28">
        <v>0</v>
      </c>
      <c r="C44" s="28">
        <v>10</v>
      </c>
      <c r="D44" s="28">
        <v>0</v>
      </c>
      <c r="E44" s="28">
        <v>7</v>
      </c>
      <c r="F44" s="28">
        <v>0</v>
      </c>
      <c r="G44" s="28">
        <v>3</v>
      </c>
      <c r="H44" s="28">
        <v>3</v>
      </c>
      <c r="I44" s="28">
        <v>2</v>
      </c>
      <c r="J44" s="28">
        <v>0</v>
      </c>
      <c r="K44" s="28">
        <f t="shared" si="0"/>
        <v>25</v>
      </c>
      <c r="M44" s="26" t="s">
        <v>71</v>
      </c>
      <c r="N44" s="29">
        <f>IF('定点数'!B$23=0,0,B44/'定点数'!B$23)</f>
        <v>0</v>
      </c>
      <c r="O44" s="29">
        <f>IF('定点数'!C$23=0,0,C44/'定点数'!C$23)</f>
        <v>2</v>
      </c>
      <c r="P44" s="29">
        <f>IF('定点数'!D$23=0,0,D44/'定点数'!D$23)</f>
        <v>0</v>
      </c>
      <c r="Q44" s="29">
        <f>IF('定点数'!E$23=0,0,E44/'定点数'!E$23)</f>
        <v>0.875</v>
      </c>
      <c r="R44" s="29">
        <f>IF('定点数'!F$23=0,0,F44/'定点数'!F$23)</f>
        <v>0</v>
      </c>
      <c r="S44" s="29">
        <f>IF('定点数'!G$23=0,0,G44/'定点数'!G$23)</f>
        <v>0.6</v>
      </c>
      <c r="T44" s="29">
        <f>IF('定点数'!H$23=0,0,H44/'定点数'!H$23)</f>
        <v>0.3333333333333333</v>
      </c>
      <c r="U44" s="29">
        <f>IF('定点数'!I$23=0,0,I44/'定点数'!I$23)</f>
        <v>1</v>
      </c>
      <c r="V44" s="29">
        <f>IF('定点数'!J$23=0,0,J44/'定点数'!J$23)</f>
        <v>0</v>
      </c>
      <c r="W44" s="29">
        <f>IF('定点数'!K$23=0,0,K44/'定点数'!K$23)</f>
        <v>0.5319148936170213</v>
      </c>
    </row>
    <row r="45" spans="1:23" ht="12.75" customHeight="1">
      <c r="A45" s="26" t="s">
        <v>72</v>
      </c>
      <c r="B45" s="28">
        <v>2</v>
      </c>
      <c r="C45" s="28">
        <v>7</v>
      </c>
      <c r="D45" s="28">
        <v>0</v>
      </c>
      <c r="E45" s="28">
        <v>6</v>
      </c>
      <c r="F45" s="28">
        <v>4</v>
      </c>
      <c r="G45" s="28">
        <v>1</v>
      </c>
      <c r="H45" s="28">
        <v>4</v>
      </c>
      <c r="I45" s="28">
        <v>0</v>
      </c>
      <c r="J45" s="28">
        <v>0</v>
      </c>
      <c r="K45" s="28">
        <f t="shared" si="0"/>
        <v>24</v>
      </c>
      <c r="M45" s="26" t="s">
        <v>72</v>
      </c>
      <c r="N45" s="29">
        <f>IF('定点数'!B$23=0,0,B45/'定点数'!B$23)</f>
        <v>0.2</v>
      </c>
      <c r="O45" s="29">
        <f>IF('定点数'!C$23=0,0,C45/'定点数'!C$23)</f>
        <v>1.4</v>
      </c>
      <c r="P45" s="29">
        <f>IF('定点数'!D$23=0,0,D45/'定点数'!D$23)</f>
        <v>0</v>
      </c>
      <c r="Q45" s="29">
        <f>IF('定点数'!E$23=0,0,E45/'定点数'!E$23)</f>
        <v>0.75</v>
      </c>
      <c r="R45" s="29">
        <f>IF('定点数'!F$23=0,0,F45/'定点数'!F$23)</f>
        <v>1.3333333333333333</v>
      </c>
      <c r="S45" s="29">
        <f>IF('定点数'!G$23=0,0,G45/'定点数'!G$23)</f>
        <v>0.2</v>
      </c>
      <c r="T45" s="29">
        <f>IF('定点数'!H$23=0,0,H45/'定点数'!H$23)</f>
        <v>0.4444444444444444</v>
      </c>
      <c r="U45" s="29">
        <f>IF('定点数'!I$23=0,0,I45/'定点数'!I$23)</f>
        <v>0</v>
      </c>
      <c r="V45" s="29">
        <f>IF('定点数'!J$23=0,0,J45/'定点数'!J$23)</f>
        <v>0</v>
      </c>
      <c r="W45" s="29">
        <f>IF('定点数'!K$23=0,0,K45/'定点数'!K$23)</f>
        <v>0.5106382978723404</v>
      </c>
    </row>
    <row r="46" spans="1:23" ht="12.75" customHeight="1">
      <c r="A46" s="26" t="s">
        <v>73</v>
      </c>
      <c r="B46" s="28">
        <v>17</v>
      </c>
      <c r="C46" s="28">
        <v>5</v>
      </c>
      <c r="D46" s="28">
        <v>0</v>
      </c>
      <c r="E46" s="28">
        <v>20</v>
      </c>
      <c r="F46" s="28">
        <v>0</v>
      </c>
      <c r="G46" s="28">
        <v>2</v>
      </c>
      <c r="H46" s="28">
        <v>2</v>
      </c>
      <c r="I46" s="28">
        <v>0</v>
      </c>
      <c r="J46" s="28">
        <v>1</v>
      </c>
      <c r="K46" s="28">
        <f t="shared" si="0"/>
        <v>47</v>
      </c>
      <c r="M46" s="26" t="s">
        <v>73</v>
      </c>
      <c r="N46" s="29">
        <f>IF('定点数'!B$23=0,0,B46/'定点数'!B$23)</f>
        <v>1.7</v>
      </c>
      <c r="O46" s="29">
        <f>IF('定点数'!C$23=0,0,C46/'定点数'!C$23)</f>
        <v>1</v>
      </c>
      <c r="P46" s="29">
        <f>IF('定点数'!D$23=0,0,D46/'定点数'!D$23)</f>
        <v>0</v>
      </c>
      <c r="Q46" s="29">
        <f>IF('定点数'!E$23=0,0,E46/'定点数'!E$23)</f>
        <v>2.5</v>
      </c>
      <c r="R46" s="29">
        <f>IF('定点数'!F$23=0,0,F46/'定点数'!F$23)</f>
        <v>0</v>
      </c>
      <c r="S46" s="29">
        <f>IF('定点数'!G$23=0,0,G46/'定点数'!G$23)</f>
        <v>0.4</v>
      </c>
      <c r="T46" s="29">
        <f>IF('定点数'!H$23=0,0,H46/'定点数'!H$23)</f>
        <v>0.2222222222222222</v>
      </c>
      <c r="U46" s="29">
        <f>IF('定点数'!I$23=0,0,I46/'定点数'!I$23)</f>
        <v>0</v>
      </c>
      <c r="V46" s="29">
        <f>IF('定点数'!J$23=0,0,J46/'定点数'!J$23)</f>
        <v>0.5</v>
      </c>
      <c r="W46" s="29">
        <f>IF('定点数'!K$23=0,0,K46/'定点数'!K$23)</f>
        <v>1</v>
      </c>
    </row>
    <row r="47" spans="1:23" ht="12.75" customHeight="1">
      <c r="A47" s="26" t="s">
        <v>74</v>
      </c>
      <c r="B47" s="28">
        <v>5</v>
      </c>
      <c r="C47" s="28">
        <v>9</v>
      </c>
      <c r="D47" s="28">
        <v>0</v>
      </c>
      <c r="E47" s="28">
        <v>6</v>
      </c>
      <c r="F47" s="28">
        <v>0</v>
      </c>
      <c r="G47" s="28">
        <v>0</v>
      </c>
      <c r="H47" s="28">
        <v>1</v>
      </c>
      <c r="I47" s="28">
        <v>0</v>
      </c>
      <c r="J47" s="28">
        <v>0</v>
      </c>
      <c r="K47" s="28">
        <f t="shared" si="0"/>
        <v>21</v>
      </c>
      <c r="M47" s="26" t="s">
        <v>74</v>
      </c>
      <c r="N47" s="29">
        <f>IF('定点数'!B$23=0,0,B47/'定点数'!B$23)</f>
        <v>0.5</v>
      </c>
      <c r="O47" s="29">
        <f>IF('定点数'!C$23=0,0,C47/'定点数'!C$23)</f>
        <v>1.8</v>
      </c>
      <c r="P47" s="29">
        <f>IF('定点数'!D$23=0,0,D47/'定点数'!D$23)</f>
        <v>0</v>
      </c>
      <c r="Q47" s="29">
        <f>IF('定点数'!E$23=0,0,E47/'定点数'!E$23)</f>
        <v>0.75</v>
      </c>
      <c r="R47" s="29">
        <f>IF('定点数'!F$23=0,0,F47/'定点数'!F$23)</f>
        <v>0</v>
      </c>
      <c r="S47" s="29">
        <f>IF('定点数'!G$23=0,0,G47/'定点数'!G$23)</f>
        <v>0</v>
      </c>
      <c r="T47" s="29">
        <f>IF('定点数'!H$23=0,0,H47/'定点数'!H$23)</f>
        <v>0.1111111111111111</v>
      </c>
      <c r="U47" s="29">
        <f>IF('定点数'!I$23=0,0,I47/'定点数'!I$23)</f>
        <v>0</v>
      </c>
      <c r="V47" s="29">
        <f>IF('定点数'!J$23=0,0,J47/'定点数'!J$23)</f>
        <v>0</v>
      </c>
      <c r="W47" s="29">
        <f>IF('定点数'!K$23=0,0,K47/'定点数'!K$23)</f>
        <v>0.44680851063829785</v>
      </c>
    </row>
    <row r="48" spans="1:23" ht="12.75" customHeight="1">
      <c r="A48" s="26" t="s">
        <v>75</v>
      </c>
      <c r="B48" s="28">
        <v>0</v>
      </c>
      <c r="C48" s="28">
        <v>4</v>
      </c>
      <c r="D48" s="28">
        <v>0</v>
      </c>
      <c r="E48" s="28">
        <v>7</v>
      </c>
      <c r="F48" s="28">
        <v>8</v>
      </c>
      <c r="G48" s="28">
        <v>5</v>
      </c>
      <c r="H48" s="28">
        <v>0</v>
      </c>
      <c r="I48" s="28">
        <v>0</v>
      </c>
      <c r="J48" s="28">
        <v>0</v>
      </c>
      <c r="K48" s="28">
        <f t="shared" si="0"/>
        <v>24</v>
      </c>
      <c r="M48" s="26" t="s">
        <v>75</v>
      </c>
      <c r="N48" s="29">
        <f>IF('定点数'!B$23=0,0,B48/'定点数'!B$23)</f>
        <v>0</v>
      </c>
      <c r="O48" s="29">
        <f>IF('定点数'!C$23=0,0,C48/'定点数'!C$23)</f>
        <v>0.8</v>
      </c>
      <c r="P48" s="29">
        <f>IF('定点数'!D$23=0,0,D48/'定点数'!D$23)</f>
        <v>0</v>
      </c>
      <c r="Q48" s="29">
        <f>IF('定点数'!E$23=0,0,E48/'定点数'!E$23)</f>
        <v>0.875</v>
      </c>
      <c r="R48" s="29">
        <f>IF('定点数'!F$23=0,0,F48/'定点数'!F$23)</f>
        <v>2.6666666666666665</v>
      </c>
      <c r="S48" s="29">
        <f>IF('定点数'!G$23=0,0,G48/'定点数'!G$23)</f>
        <v>1</v>
      </c>
      <c r="T48" s="29">
        <f>IF('定点数'!H$23=0,0,H48/'定点数'!H$23)</f>
        <v>0</v>
      </c>
      <c r="U48" s="29">
        <f>IF('定点数'!I$23=0,0,I48/'定点数'!I$23)</f>
        <v>0</v>
      </c>
      <c r="V48" s="29">
        <f>IF('定点数'!J$23=0,0,J48/'定点数'!J$23)</f>
        <v>0</v>
      </c>
      <c r="W48" s="29">
        <f>IF('定点数'!K$23=0,0,K48/'定点数'!K$23)</f>
        <v>0.5106382978723404</v>
      </c>
    </row>
    <row r="49" spans="1:23" ht="12.75" customHeight="1">
      <c r="A49" s="26" t="s">
        <v>76</v>
      </c>
      <c r="B49" s="28">
        <v>2</v>
      </c>
      <c r="C49" s="28">
        <v>2</v>
      </c>
      <c r="D49" s="28">
        <v>1</v>
      </c>
      <c r="E49" s="28">
        <v>11</v>
      </c>
      <c r="F49" s="28">
        <v>14</v>
      </c>
      <c r="G49" s="28">
        <v>0</v>
      </c>
      <c r="H49" s="28">
        <v>2</v>
      </c>
      <c r="I49" s="28">
        <v>0</v>
      </c>
      <c r="J49" s="28">
        <v>0</v>
      </c>
      <c r="K49" s="28">
        <f t="shared" si="0"/>
        <v>32</v>
      </c>
      <c r="M49" s="26" t="s">
        <v>76</v>
      </c>
      <c r="N49" s="29">
        <f>IF('定点数'!B$23=0,0,B49/'定点数'!B$23)</f>
        <v>0.2</v>
      </c>
      <c r="O49" s="29">
        <f>IF('定点数'!C$23=0,0,C49/'定点数'!C$23)</f>
        <v>0.4</v>
      </c>
      <c r="P49" s="29">
        <f>IF('定点数'!D$23=0,0,D49/'定点数'!D$23)</f>
        <v>0.3333333333333333</v>
      </c>
      <c r="Q49" s="29">
        <f>IF('定点数'!E$23=0,0,E49/'定点数'!E$23)</f>
        <v>1.375</v>
      </c>
      <c r="R49" s="29">
        <f>IF('定点数'!F$23=0,0,F49/'定点数'!F$23)</f>
        <v>4.666666666666667</v>
      </c>
      <c r="S49" s="29">
        <f>IF('定点数'!G$23=0,0,G49/'定点数'!G$23)</f>
        <v>0</v>
      </c>
      <c r="T49" s="29">
        <f>IF('定点数'!H$23=0,0,H49/'定点数'!H$23)</f>
        <v>0.2222222222222222</v>
      </c>
      <c r="U49" s="29">
        <f>IF('定点数'!I$23=0,0,I49/'定点数'!I$23)</f>
        <v>0</v>
      </c>
      <c r="V49" s="29">
        <f>IF('定点数'!J$23=0,0,J49/'定点数'!J$23)</f>
        <v>0</v>
      </c>
      <c r="W49" s="29">
        <f>IF('定点数'!K$23=0,0,K49/'定点数'!K$23)</f>
        <v>0.6808510638297872</v>
      </c>
    </row>
    <row r="50" spans="1:23" ht="12.75" customHeight="1">
      <c r="A50" s="26" t="s">
        <v>77</v>
      </c>
      <c r="B50" s="28">
        <v>1</v>
      </c>
      <c r="C50" s="28">
        <v>6</v>
      </c>
      <c r="D50" s="28">
        <v>5</v>
      </c>
      <c r="E50" s="28">
        <v>9</v>
      </c>
      <c r="F50" s="28">
        <v>10</v>
      </c>
      <c r="G50" s="28">
        <v>3</v>
      </c>
      <c r="H50" s="28">
        <v>3</v>
      </c>
      <c r="I50" s="28">
        <v>0</v>
      </c>
      <c r="J50" s="28">
        <v>1</v>
      </c>
      <c r="K50" s="28">
        <f t="shared" si="0"/>
        <v>38</v>
      </c>
      <c r="M50" s="26" t="s">
        <v>77</v>
      </c>
      <c r="N50" s="29">
        <f>IF('定点数'!B$23=0,0,B50/'定点数'!B$23)</f>
        <v>0.1</v>
      </c>
      <c r="O50" s="29">
        <f>IF('定点数'!C$23=0,0,C50/'定点数'!C$23)</f>
        <v>1.2</v>
      </c>
      <c r="P50" s="29">
        <f>IF('定点数'!D$23=0,0,D50/'定点数'!D$23)</f>
        <v>1.6666666666666667</v>
      </c>
      <c r="Q50" s="29">
        <f>IF('定点数'!E$23=0,0,E50/'定点数'!E$23)</f>
        <v>1.125</v>
      </c>
      <c r="R50" s="29">
        <f>IF('定点数'!F$23=0,0,F50/'定点数'!F$23)</f>
        <v>3.3333333333333335</v>
      </c>
      <c r="S50" s="29">
        <f>IF('定点数'!G$23=0,0,G50/'定点数'!G$23)</f>
        <v>0.6</v>
      </c>
      <c r="T50" s="29">
        <f>IF('定点数'!H$23=0,0,H50/'定点数'!H$23)</f>
        <v>0.3333333333333333</v>
      </c>
      <c r="U50" s="29">
        <f>IF('定点数'!I$23=0,0,I50/'定点数'!I$23)</f>
        <v>0</v>
      </c>
      <c r="V50" s="29">
        <f>IF('定点数'!J$23=0,0,J50/'定点数'!J$23)</f>
        <v>0.5</v>
      </c>
      <c r="W50" s="29">
        <f>IF('定点数'!K$23=0,0,K50/'定点数'!K$23)</f>
        <v>0.8085106382978723</v>
      </c>
    </row>
    <row r="51" spans="1:23" ht="12.75" customHeight="1">
      <c r="A51" s="26" t="s">
        <v>78</v>
      </c>
      <c r="B51" s="28">
        <v>0</v>
      </c>
      <c r="C51" s="28">
        <v>1</v>
      </c>
      <c r="D51" s="28">
        <v>3</v>
      </c>
      <c r="E51" s="28">
        <v>8</v>
      </c>
      <c r="F51" s="28">
        <v>9</v>
      </c>
      <c r="G51" s="28">
        <v>3</v>
      </c>
      <c r="H51" s="28">
        <v>0</v>
      </c>
      <c r="I51" s="28">
        <v>0</v>
      </c>
      <c r="J51" s="28">
        <v>0</v>
      </c>
      <c r="K51" s="28">
        <f t="shared" si="0"/>
        <v>24</v>
      </c>
      <c r="M51" s="26" t="s">
        <v>78</v>
      </c>
      <c r="N51" s="29">
        <f>IF('定点数'!B$23=0,0,B51/'定点数'!B$23)</f>
        <v>0</v>
      </c>
      <c r="O51" s="29">
        <f>IF('定点数'!C$23=0,0,C51/'定点数'!C$23)</f>
        <v>0.2</v>
      </c>
      <c r="P51" s="29">
        <f>IF('定点数'!D$23=0,0,D51/'定点数'!D$23)</f>
        <v>1</v>
      </c>
      <c r="Q51" s="29">
        <f>IF('定点数'!E$23=0,0,E51/'定点数'!E$23)</f>
        <v>1</v>
      </c>
      <c r="R51" s="29">
        <f>IF('定点数'!F$23=0,0,F51/'定点数'!F$23)</f>
        <v>3</v>
      </c>
      <c r="S51" s="29">
        <f>IF('定点数'!G$23=0,0,G51/'定点数'!G$23)</f>
        <v>0.6</v>
      </c>
      <c r="T51" s="29">
        <f>IF('定点数'!H$23=0,0,H51/'定点数'!H$23)</f>
        <v>0</v>
      </c>
      <c r="U51" s="29">
        <f>IF('定点数'!I$23=0,0,I51/'定点数'!I$23)</f>
        <v>0</v>
      </c>
      <c r="V51" s="29">
        <f>IF('定点数'!J$23=0,0,J51/'定点数'!J$23)</f>
        <v>0</v>
      </c>
      <c r="W51" s="29">
        <f>IF('定点数'!K$23=0,0,K51/'定点数'!K$23)</f>
        <v>0.5106382978723404</v>
      </c>
    </row>
    <row r="52" spans="1:23" ht="12.75" customHeight="1">
      <c r="A52" s="26" t="s">
        <v>79</v>
      </c>
      <c r="B52" s="28">
        <v>0</v>
      </c>
      <c r="C52" s="28">
        <v>2</v>
      </c>
      <c r="D52" s="28">
        <v>0</v>
      </c>
      <c r="E52" s="28">
        <v>12</v>
      </c>
      <c r="F52" s="28">
        <v>6</v>
      </c>
      <c r="G52" s="28">
        <v>0</v>
      </c>
      <c r="H52" s="28">
        <v>1</v>
      </c>
      <c r="I52" s="28">
        <v>0</v>
      </c>
      <c r="J52" s="28">
        <v>0</v>
      </c>
      <c r="K52" s="28">
        <f t="shared" si="0"/>
        <v>21</v>
      </c>
      <c r="M52" s="26" t="s">
        <v>79</v>
      </c>
      <c r="N52" s="29">
        <f>IF('定点数'!B$23=0,0,B52/'定点数'!B$23)</f>
        <v>0</v>
      </c>
      <c r="O52" s="29">
        <f>IF('定点数'!C$23=0,0,C52/'定点数'!C$23)</f>
        <v>0.4</v>
      </c>
      <c r="P52" s="29">
        <f>IF('定点数'!D$23=0,0,D52/'定点数'!D$23)</f>
        <v>0</v>
      </c>
      <c r="Q52" s="29">
        <f>IF('定点数'!E$23=0,0,E52/'定点数'!E$23)</f>
        <v>1.5</v>
      </c>
      <c r="R52" s="29">
        <f>IF('定点数'!F$23=0,0,F52/'定点数'!F$23)</f>
        <v>2</v>
      </c>
      <c r="S52" s="29">
        <f>IF('定点数'!G$23=0,0,G52/'定点数'!G$23)</f>
        <v>0</v>
      </c>
      <c r="T52" s="29">
        <f>IF('定点数'!H$23=0,0,H52/'定点数'!H$23)</f>
        <v>0.1111111111111111</v>
      </c>
      <c r="U52" s="29">
        <f>IF('定点数'!I$23=0,0,I52/'定点数'!I$23)</f>
        <v>0</v>
      </c>
      <c r="V52" s="29">
        <f>IF('定点数'!J$23=0,0,J52/'定点数'!J$23)</f>
        <v>0</v>
      </c>
      <c r="W52" s="29">
        <f>IF('定点数'!K$23=0,0,K52/'定点数'!K$23)</f>
        <v>0.44680851063829785</v>
      </c>
    </row>
    <row r="53" spans="1:23" ht="12.75" customHeight="1">
      <c r="A53" s="26" t="s">
        <v>80</v>
      </c>
      <c r="B53" s="28">
        <v>0</v>
      </c>
      <c r="C53" s="28">
        <v>1</v>
      </c>
      <c r="D53" s="28">
        <v>2</v>
      </c>
      <c r="E53" s="28">
        <v>9</v>
      </c>
      <c r="F53" s="28">
        <v>0</v>
      </c>
      <c r="G53" s="28">
        <v>2</v>
      </c>
      <c r="H53" s="28">
        <v>4</v>
      </c>
      <c r="I53" s="28">
        <v>1</v>
      </c>
      <c r="J53" s="28">
        <v>0</v>
      </c>
      <c r="K53" s="28">
        <f t="shared" si="0"/>
        <v>19</v>
      </c>
      <c r="M53" s="26" t="s">
        <v>80</v>
      </c>
      <c r="N53" s="29">
        <f>IF('定点数'!B$23=0,0,B53/'定点数'!B$23)</f>
        <v>0</v>
      </c>
      <c r="O53" s="29">
        <f>IF('定点数'!C$23=0,0,C53/'定点数'!C$23)</f>
        <v>0.2</v>
      </c>
      <c r="P53" s="29">
        <f>IF('定点数'!D$23=0,0,D53/'定点数'!D$23)</f>
        <v>0.6666666666666666</v>
      </c>
      <c r="Q53" s="29">
        <f>IF('定点数'!E$23=0,0,E53/'定点数'!E$23)</f>
        <v>1.125</v>
      </c>
      <c r="R53" s="29">
        <f>IF('定点数'!F$23=0,0,F53/'定点数'!F$23)</f>
        <v>0</v>
      </c>
      <c r="S53" s="29">
        <f>IF('定点数'!G$23=0,0,G53/'定点数'!G$23)</f>
        <v>0.4</v>
      </c>
      <c r="T53" s="29">
        <f>IF('定点数'!H$23=0,0,H53/'定点数'!H$23)</f>
        <v>0.4444444444444444</v>
      </c>
      <c r="U53" s="29">
        <f>IF('定点数'!I$23=0,0,I53/'定点数'!I$23)</f>
        <v>0.5</v>
      </c>
      <c r="V53" s="29">
        <f>IF('定点数'!J$23=0,0,J53/'定点数'!J$23)</f>
        <v>0</v>
      </c>
      <c r="W53" s="29">
        <f>IF('定点数'!K$23=0,0,K53/'定点数'!K$23)</f>
        <v>0.40425531914893614</v>
      </c>
    </row>
    <row r="54" spans="1:23" ht="12.75" customHeight="1">
      <c r="A54" s="26" t="s">
        <v>81</v>
      </c>
      <c r="B54" s="28">
        <v>1</v>
      </c>
      <c r="C54" s="28">
        <v>1</v>
      </c>
      <c r="D54" s="28">
        <v>0</v>
      </c>
      <c r="E54" s="28">
        <v>2</v>
      </c>
      <c r="F54" s="28">
        <v>2</v>
      </c>
      <c r="G54" s="28">
        <v>1</v>
      </c>
      <c r="H54" s="28">
        <v>0</v>
      </c>
      <c r="I54" s="28">
        <v>0</v>
      </c>
      <c r="J54" s="28">
        <v>0</v>
      </c>
      <c r="K54" s="28">
        <f t="shared" si="0"/>
        <v>7</v>
      </c>
      <c r="M54" s="26" t="s">
        <v>81</v>
      </c>
      <c r="N54" s="29">
        <f>IF('定点数'!B$23=0,0,B54/'定点数'!B$23)</f>
        <v>0.1</v>
      </c>
      <c r="O54" s="29">
        <f>IF('定点数'!C$23=0,0,C54/'定点数'!C$23)</f>
        <v>0.2</v>
      </c>
      <c r="P54" s="29">
        <f>IF('定点数'!D$23=0,0,D54/'定点数'!D$23)</f>
        <v>0</v>
      </c>
      <c r="Q54" s="29">
        <f>IF('定点数'!E$23=0,0,E54/'定点数'!E$23)</f>
        <v>0.25</v>
      </c>
      <c r="R54" s="29">
        <f>IF('定点数'!F$23=0,0,F54/'定点数'!F$23)</f>
        <v>0.6666666666666666</v>
      </c>
      <c r="S54" s="29">
        <f>IF('定点数'!G$23=0,0,G54/'定点数'!G$23)</f>
        <v>0.2</v>
      </c>
      <c r="T54" s="29">
        <f>IF('定点数'!H$23=0,0,H54/'定点数'!H$23)</f>
        <v>0</v>
      </c>
      <c r="U54" s="29">
        <f>IF('定点数'!I$23=0,0,I54/'定点数'!I$23)</f>
        <v>0</v>
      </c>
      <c r="V54" s="29">
        <f>IF('定点数'!J$23=0,0,J54/'定点数'!J$23)</f>
        <v>0</v>
      </c>
      <c r="W54" s="29">
        <f>IF('定点数'!K$23=0,0,K54/'定点数'!K$23)</f>
        <v>0.14893617021276595</v>
      </c>
    </row>
    <row r="55" spans="1:23" ht="12">
      <c r="A55" s="26" t="s">
        <v>82</v>
      </c>
      <c r="B55" s="28"/>
      <c r="C55" s="28"/>
      <c r="D55" s="28"/>
      <c r="E55" s="28"/>
      <c r="F55" s="28"/>
      <c r="G55" s="28"/>
      <c r="H55" s="28"/>
      <c r="I55" s="28"/>
      <c r="J55" s="28"/>
      <c r="K55" s="28">
        <f t="shared" si="0"/>
        <v>0</v>
      </c>
      <c r="M55" s="26" t="s">
        <v>82</v>
      </c>
      <c r="N55" s="29">
        <f>IF('定点数'!B$23=0,0,B55/'定点数'!B$23)</f>
        <v>0</v>
      </c>
      <c r="O55" s="29">
        <f>IF('定点数'!C$23=0,0,C55/'定点数'!C$23)</f>
        <v>0</v>
      </c>
      <c r="P55" s="29">
        <f>IF('定点数'!D$23=0,0,D55/'定点数'!D$23)</f>
        <v>0</v>
      </c>
      <c r="Q55" s="29">
        <f>IF('定点数'!E$23=0,0,E55/'定点数'!E$23)</f>
        <v>0</v>
      </c>
      <c r="R55" s="29">
        <f>IF('定点数'!F$23=0,0,F55/'定点数'!F$23)</f>
        <v>0</v>
      </c>
      <c r="S55" s="29">
        <f>IF('定点数'!G$23=0,0,G55/'定点数'!G$23)</f>
        <v>0</v>
      </c>
      <c r="T55" s="29">
        <f>IF('定点数'!H$23=0,0,H55/'定点数'!H$23)</f>
        <v>0</v>
      </c>
      <c r="U55" s="29">
        <f>IF('定点数'!I$23=0,0,I55/'定点数'!I$23)</f>
        <v>0</v>
      </c>
      <c r="V55" s="29">
        <f>IF('定点数'!J$23=0,0,J55/'定点数'!J$23)</f>
        <v>0</v>
      </c>
      <c r="W55" s="29">
        <f>IF('定点数'!K$23=0,0,K55/'定点数'!K$23)</f>
        <v>0</v>
      </c>
    </row>
  </sheetData>
  <sheetProtection/>
  <printOptions headings="1"/>
  <pageMargins left="0.75" right="0.75" top="0.82" bottom="0.73" header="0.512" footer="0.512"/>
  <pageSetup horizontalDpi="200" verticalDpi="200" orientation="portrait" paperSize="9" scale="98" r:id="rId1"/>
  <rowBreaks count="2" manualBreakCount="2">
    <brk id="55" max="255" man="1"/>
    <brk id="120" max="255" man="1"/>
  </rowBreaks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00390625" style="27" customWidth="1"/>
    <col min="2" max="11" width="6.57421875" style="25" customWidth="1"/>
    <col min="12" max="12" width="0.9921875" style="25" customWidth="1"/>
    <col min="13" max="13" width="9.00390625" style="27" customWidth="1"/>
    <col min="14" max="23" width="6.57421875" style="25" customWidth="1"/>
    <col min="24" max="16384" width="9.00390625" style="25" customWidth="1"/>
  </cols>
  <sheetData>
    <row r="1" spans="1:22" ht="12.75" customHeight="1">
      <c r="A1" s="25" t="s">
        <v>93</v>
      </c>
      <c r="D1" s="25" t="s">
        <v>18</v>
      </c>
      <c r="J1" s="25" t="s">
        <v>19</v>
      </c>
      <c r="M1" s="25" t="s">
        <v>94</v>
      </c>
      <c r="P1" s="25" t="s">
        <v>20</v>
      </c>
      <c r="V1" s="25" t="str">
        <f>J1</f>
        <v>平成25年</v>
      </c>
    </row>
    <row r="2" spans="1:23" s="27" customFormat="1" ht="12.75" customHeight="1">
      <c r="A2" s="26"/>
      <c r="B2" s="26" t="s">
        <v>21</v>
      </c>
      <c r="C2" s="26" t="s">
        <v>22</v>
      </c>
      <c r="D2" s="26" t="s">
        <v>23</v>
      </c>
      <c r="E2" s="26" t="s">
        <v>24</v>
      </c>
      <c r="F2" s="26" t="s">
        <v>25</v>
      </c>
      <c r="G2" s="26" t="s">
        <v>26</v>
      </c>
      <c r="H2" s="26" t="s">
        <v>27</v>
      </c>
      <c r="I2" s="26" t="s">
        <v>28</v>
      </c>
      <c r="J2" s="26" t="s">
        <v>8</v>
      </c>
      <c r="K2" s="26" t="s">
        <v>9</v>
      </c>
      <c r="M2" s="26"/>
      <c r="N2" s="26" t="s">
        <v>21</v>
      </c>
      <c r="O2" s="26" t="s">
        <v>22</v>
      </c>
      <c r="P2" s="26" t="s">
        <v>23</v>
      </c>
      <c r="Q2" s="26" t="s">
        <v>24</v>
      </c>
      <c r="R2" s="26" t="s">
        <v>25</v>
      </c>
      <c r="S2" s="26" t="s">
        <v>26</v>
      </c>
      <c r="T2" s="26" t="s">
        <v>27</v>
      </c>
      <c r="U2" s="26" t="s">
        <v>28</v>
      </c>
      <c r="V2" s="26" t="s">
        <v>8</v>
      </c>
      <c r="W2" s="26" t="s">
        <v>29</v>
      </c>
    </row>
    <row r="3" spans="1:23" ht="12.75" customHeight="1">
      <c r="A3" s="26" t="s">
        <v>30</v>
      </c>
      <c r="B3" s="28">
        <v>0</v>
      </c>
      <c r="C3" s="28">
        <v>0</v>
      </c>
      <c r="D3" s="28">
        <v>0</v>
      </c>
      <c r="E3" s="28">
        <v>1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f>SUM(B3:J3)</f>
        <v>1</v>
      </c>
      <c r="M3" s="26" t="s">
        <v>30</v>
      </c>
      <c r="N3" s="29">
        <f>IF('定点数'!B$3=0,0,B3/'定点数'!B$3)</f>
        <v>0</v>
      </c>
      <c r="O3" s="29">
        <f>IF('定点数'!C$3=0,0,C3/'定点数'!C$3)</f>
        <v>0</v>
      </c>
      <c r="P3" s="29">
        <f>IF('定点数'!D$3=0,0,D3/'定点数'!D$3)</f>
        <v>0</v>
      </c>
      <c r="Q3" s="29">
        <f>IF('定点数'!E$3=0,0,E3/'定点数'!E$3)</f>
        <v>0.125</v>
      </c>
      <c r="R3" s="29">
        <f>IF('定点数'!F$3=0,0,F3/'定点数'!F$3)</f>
        <v>0</v>
      </c>
      <c r="S3" s="29">
        <f>IF('定点数'!G$3=0,0,G3/'定点数'!G$3)</f>
        <v>0</v>
      </c>
      <c r="T3" s="29">
        <f>IF('定点数'!H$3=0,0,H3/'定点数'!H$3)</f>
        <v>0</v>
      </c>
      <c r="U3" s="29">
        <f>IF('定点数'!I$3=0,0,I3/'定点数'!I$3)</f>
        <v>0</v>
      </c>
      <c r="V3" s="29">
        <f>IF('定点数'!J$3=0,0,J3/'定点数'!J$3)</f>
        <v>0</v>
      </c>
      <c r="W3" s="29">
        <f>IF('定点数'!K$3=0,0,K3/'定点数'!K$3)</f>
        <v>0.020833333333333332</v>
      </c>
    </row>
    <row r="4" spans="1:23" ht="12.75" customHeight="1">
      <c r="A4" s="26" t="s">
        <v>31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3</v>
      </c>
      <c r="J4" s="28">
        <v>2</v>
      </c>
      <c r="K4" s="28">
        <f aca="true" t="shared" si="0" ref="K4:K55">SUM(B4:J4)</f>
        <v>5</v>
      </c>
      <c r="M4" s="26" t="s">
        <v>31</v>
      </c>
      <c r="N4" s="29">
        <f>IF('定点数'!B$3=0,0,B4/'定点数'!B$3)</f>
        <v>0</v>
      </c>
      <c r="O4" s="29">
        <f>IF('定点数'!C$3=0,0,C4/'定点数'!C$3)</f>
        <v>0</v>
      </c>
      <c r="P4" s="29">
        <f>IF('定点数'!D$3=0,0,D4/'定点数'!D$3)</f>
        <v>0</v>
      </c>
      <c r="Q4" s="29">
        <f>IF('定点数'!E$3=0,0,E4/'定点数'!E$3)</f>
        <v>0</v>
      </c>
      <c r="R4" s="29">
        <f>IF('定点数'!F$3=0,0,F4/'定点数'!F$3)</f>
        <v>0</v>
      </c>
      <c r="S4" s="29">
        <f>IF('定点数'!G$3=0,0,G4/'定点数'!G$3)</f>
        <v>0</v>
      </c>
      <c r="T4" s="29">
        <f>IF('定点数'!H$3=0,0,H4/'定点数'!H$3)</f>
        <v>0</v>
      </c>
      <c r="U4" s="29">
        <f>IF('定点数'!I$3=0,0,I4/'定点数'!I$3)</f>
        <v>1.5</v>
      </c>
      <c r="V4" s="29">
        <f>IF('定点数'!J$3=0,0,J4/'定点数'!J$3)</f>
        <v>1</v>
      </c>
      <c r="W4" s="29">
        <f>IF('定点数'!K$3=0,0,K4/'定点数'!K$3)</f>
        <v>0.10416666666666667</v>
      </c>
    </row>
    <row r="5" spans="1:23" ht="12.75" customHeight="1">
      <c r="A5" s="26" t="s">
        <v>32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3</v>
      </c>
      <c r="K5" s="28">
        <f t="shared" si="0"/>
        <v>3</v>
      </c>
      <c r="M5" s="26" t="s">
        <v>32</v>
      </c>
      <c r="N5" s="29">
        <f>IF('定点数'!B$3=0,0,B5/'定点数'!B$3)</f>
        <v>0</v>
      </c>
      <c r="O5" s="29">
        <f>IF('定点数'!C$3=0,0,C5/'定点数'!C$3)</f>
        <v>0</v>
      </c>
      <c r="P5" s="29">
        <f>IF('定点数'!D$3=0,0,D5/'定点数'!D$3)</f>
        <v>0</v>
      </c>
      <c r="Q5" s="29">
        <f>IF('定点数'!E$3=0,0,E5/'定点数'!E$3)</f>
        <v>0</v>
      </c>
      <c r="R5" s="29">
        <f>IF('定点数'!F$3=0,0,F5/'定点数'!F$3)</f>
        <v>0</v>
      </c>
      <c r="S5" s="29">
        <f>IF('定点数'!G$3=0,0,G5/'定点数'!G$3)</f>
        <v>0</v>
      </c>
      <c r="T5" s="29">
        <f>IF('定点数'!H$3=0,0,H5/'定点数'!H$3)</f>
        <v>0</v>
      </c>
      <c r="U5" s="29">
        <f>IF('定点数'!I$3=0,0,I5/'定点数'!I$3)</f>
        <v>0</v>
      </c>
      <c r="V5" s="29">
        <f>IF('定点数'!J$3=0,0,J5/'定点数'!J$3)</f>
        <v>1.5</v>
      </c>
      <c r="W5" s="29">
        <f>IF('定点数'!K$3=0,0,K5/'定点数'!K$3)</f>
        <v>0.0625</v>
      </c>
    </row>
    <row r="6" spans="1:23" ht="12.75" customHeight="1">
      <c r="A6" s="26" t="s">
        <v>33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1</v>
      </c>
      <c r="K6" s="28">
        <f t="shared" si="0"/>
        <v>1</v>
      </c>
      <c r="M6" s="26" t="s">
        <v>33</v>
      </c>
      <c r="N6" s="29">
        <f>IF('定点数'!B$3=0,0,B6/'定点数'!B$3)</f>
        <v>0</v>
      </c>
      <c r="O6" s="29">
        <f>IF('定点数'!C$3=0,0,C6/'定点数'!C$3)</f>
        <v>0</v>
      </c>
      <c r="P6" s="29">
        <f>IF('定点数'!D$3=0,0,D6/'定点数'!D$3)</f>
        <v>0</v>
      </c>
      <c r="Q6" s="29">
        <f>IF('定点数'!E$3=0,0,E6/'定点数'!E$3)</f>
        <v>0</v>
      </c>
      <c r="R6" s="29">
        <f>IF('定点数'!F$3=0,0,F6/'定点数'!F$3)</f>
        <v>0</v>
      </c>
      <c r="S6" s="29">
        <f>IF('定点数'!G$3=0,0,G6/'定点数'!G$3)</f>
        <v>0</v>
      </c>
      <c r="T6" s="29">
        <f>IF('定点数'!H$3=0,0,H6/'定点数'!H$3)</f>
        <v>0</v>
      </c>
      <c r="U6" s="29">
        <f>IF('定点数'!I$3=0,0,I6/'定点数'!I$3)</f>
        <v>0</v>
      </c>
      <c r="V6" s="29">
        <f>IF('定点数'!J$3=0,0,J6/'定点数'!J$3)</f>
        <v>0.5</v>
      </c>
      <c r="W6" s="29">
        <f>IF('定点数'!K$3=0,0,K6/'定点数'!K$3)</f>
        <v>0.020833333333333332</v>
      </c>
    </row>
    <row r="7" spans="1:23" ht="12.75" customHeight="1">
      <c r="A7" s="26" t="s">
        <v>34</v>
      </c>
      <c r="B7" s="28">
        <v>0</v>
      </c>
      <c r="C7" s="28">
        <v>0</v>
      </c>
      <c r="D7" s="28">
        <v>0</v>
      </c>
      <c r="E7" s="28">
        <v>2</v>
      </c>
      <c r="F7" s="28">
        <v>0</v>
      </c>
      <c r="G7" s="28">
        <v>1</v>
      </c>
      <c r="H7" s="28">
        <v>0</v>
      </c>
      <c r="I7" s="28">
        <v>0</v>
      </c>
      <c r="J7" s="28">
        <v>2</v>
      </c>
      <c r="K7" s="28">
        <f t="shared" si="0"/>
        <v>5</v>
      </c>
      <c r="M7" s="26" t="s">
        <v>34</v>
      </c>
      <c r="N7" s="29">
        <f>IF('定点数'!B$3=0,0,B7/'定点数'!B$3)</f>
        <v>0</v>
      </c>
      <c r="O7" s="29">
        <f>IF('定点数'!C$3=0,0,C7/'定点数'!C$3)</f>
        <v>0</v>
      </c>
      <c r="P7" s="29">
        <f>IF('定点数'!D$3=0,0,D7/'定点数'!D$3)</f>
        <v>0</v>
      </c>
      <c r="Q7" s="29">
        <f>IF('定点数'!E$3=0,0,E7/'定点数'!E$3)</f>
        <v>0.25</v>
      </c>
      <c r="R7" s="29">
        <f>IF('定点数'!F$3=0,0,F7/'定点数'!F$3)</f>
        <v>0</v>
      </c>
      <c r="S7" s="29">
        <f>IF('定点数'!G$3=0,0,G7/'定点数'!G$3)</f>
        <v>0.2</v>
      </c>
      <c r="T7" s="29">
        <f>IF('定点数'!H$3=0,0,H7/'定点数'!H$3)</f>
        <v>0</v>
      </c>
      <c r="U7" s="29">
        <f>IF('定点数'!I$3=0,0,I7/'定点数'!I$3)</f>
        <v>0</v>
      </c>
      <c r="V7" s="29">
        <f>IF('定点数'!J$3=0,0,J7/'定点数'!J$3)</f>
        <v>1</v>
      </c>
      <c r="W7" s="29">
        <f>IF('定点数'!K$3=0,0,K7/'定点数'!K$3)</f>
        <v>0.10416666666666667</v>
      </c>
    </row>
    <row r="8" spans="1:23" ht="12.75" customHeight="1">
      <c r="A8" s="26" t="s">
        <v>35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1</v>
      </c>
      <c r="J8" s="28">
        <v>1</v>
      </c>
      <c r="K8" s="28">
        <f t="shared" si="0"/>
        <v>2</v>
      </c>
      <c r="M8" s="26" t="s">
        <v>35</v>
      </c>
      <c r="N8" s="29">
        <f>IF('定点数'!B$3=0,0,B8/'定点数'!B$3)</f>
        <v>0</v>
      </c>
      <c r="O8" s="29">
        <f>IF('定点数'!C$3=0,0,C8/'定点数'!C$3)</f>
        <v>0</v>
      </c>
      <c r="P8" s="29">
        <f>IF('定点数'!D$3=0,0,D8/'定点数'!D$3)</f>
        <v>0</v>
      </c>
      <c r="Q8" s="29">
        <f>IF('定点数'!E$3=0,0,E8/'定点数'!E$3)</f>
        <v>0</v>
      </c>
      <c r="R8" s="29">
        <f>IF('定点数'!F$3=0,0,F8/'定点数'!F$3)</f>
        <v>0</v>
      </c>
      <c r="S8" s="29">
        <f>IF('定点数'!G$3=0,0,G8/'定点数'!G$3)</f>
        <v>0</v>
      </c>
      <c r="T8" s="29">
        <f>IF('定点数'!H$3=0,0,H8/'定点数'!H$3)</f>
        <v>0</v>
      </c>
      <c r="U8" s="29">
        <f>IF('定点数'!I$3=0,0,I8/'定点数'!I$3)</f>
        <v>0.5</v>
      </c>
      <c r="V8" s="29">
        <f>IF('定点数'!J$3=0,0,J8/'定点数'!J$3)</f>
        <v>0.5</v>
      </c>
      <c r="W8" s="29">
        <f>IF('定点数'!K$3=0,0,K8/'定点数'!K$3)</f>
        <v>0.041666666666666664</v>
      </c>
    </row>
    <row r="9" spans="1:23" ht="12.75" customHeight="1">
      <c r="A9" s="26" t="s">
        <v>36</v>
      </c>
      <c r="B9" s="28">
        <v>0</v>
      </c>
      <c r="C9" s="28">
        <v>0</v>
      </c>
      <c r="D9" s="28">
        <v>0</v>
      </c>
      <c r="E9" s="28">
        <v>1</v>
      </c>
      <c r="F9" s="28">
        <v>0</v>
      </c>
      <c r="G9" s="28">
        <v>0</v>
      </c>
      <c r="H9" s="28">
        <v>1</v>
      </c>
      <c r="I9" s="28">
        <v>0</v>
      </c>
      <c r="J9" s="28">
        <v>1</v>
      </c>
      <c r="K9" s="28">
        <f t="shared" si="0"/>
        <v>3</v>
      </c>
      <c r="M9" s="26" t="s">
        <v>36</v>
      </c>
      <c r="N9" s="29">
        <f>IF('定点数'!B$3=0,0,B9/'定点数'!B$3)</f>
        <v>0</v>
      </c>
      <c r="O9" s="29">
        <f>IF('定点数'!C$3=0,0,C9/'定点数'!C$3)</f>
        <v>0</v>
      </c>
      <c r="P9" s="29">
        <f>IF('定点数'!D$3=0,0,D9/'定点数'!D$3)</f>
        <v>0</v>
      </c>
      <c r="Q9" s="29">
        <f>IF('定点数'!E$3=0,0,E9/'定点数'!E$3)</f>
        <v>0.125</v>
      </c>
      <c r="R9" s="29">
        <f>IF('定点数'!F$3=0,0,F9/'定点数'!F$3)</f>
        <v>0</v>
      </c>
      <c r="S9" s="29">
        <f>IF('定点数'!G$3=0,0,G9/'定点数'!G$3)</f>
        <v>0</v>
      </c>
      <c r="T9" s="29">
        <f>IF('定点数'!H$3=0,0,H9/'定点数'!H$3)</f>
        <v>0.1111111111111111</v>
      </c>
      <c r="U9" s="29">
        <f>IF('定点数'!I$3=0,0,I9/'定点数'!I$3)</f>
        <v>0</v>
      </c>
      <c r="V9" s="29">
        <f>IF('定点数'!J$3=0,0,J9/'定点数'!J$3)</f>
        <v>0.5</v>
      </c>
      <c r="W9" s="29">
        <f>IF('定点数'!K$3=0,0,K9/'定点数'!K$3)</f>
        <v>0.0625</v>
      </c>
    </row>
    <row r="10" spans="1:23" ht="12.75" customHeight="1">
      <c r="A10" s="26" t="s">
        <v>37</v>
      </c>
      <c r="B10" s="28">
        <v>1</v>
      </c>
      <c r="C10" s="28">
        <v>0</v>
      </c>
      <c r="D10" s="28">
        <v>0</v>
      </c>
      <c r="E10" s="28">
        <v>1</v>
      </c>
      <c r="F10" s="28">
        <v>0</v>
      </c>
      <c r="G10" s="28">
        <v>0</v>
      </c>
      <c r="H10" s="28">
        <v>0</v>
      </c>
      <c r="I10" s="28">
        <v>0</v>
      </c>
      <c r="J10" s="28">
        <v>1</v>
      </c>
      <c r="K10" s="28">
        <f t="shared" si="0"/>
        <v>3</v>
      </c>
      <c r="M10" s="26" t="s">
        <v>37</v>
      </c>
      <c r="N10" s="29">
        <f>IF('定点数'!B$3=0,0,B10/'定点数'!B$3)</f>
        <v>0.1</v>
      </c>
      <c r="O10" s="29">
        <f>IF('定点数'!C$3=0,0,C10/'定点数'!C$3)</f>
        <v>0</v>
      </c>
      <c r="P10" s="29">
        <f>IF('定点数'!D$3=0,0,D10/'定点数'!D$3)</f>
        <v>0</v>
      </c>
      <c r="Q10" s="29">
        <f>IF('定点数'!E$3=0,0,E10/'定点数'!E$3)</f>
        <v>0.125</v>
      </c>
      <c r="R10" s="29">
        <f>IF('定点数'!F$3=0,0,F10/'定点数'!F$3)</f>
        <v>0</v>
      </c>
      <c r="S10" s="29">
        <f>IF('定点数'!G$3=0,0,G10/'定点数'!G$3)</f>
        <v>0</v>
      </c>
      <c r="T10" s="29">
        <f>IF('定点数'!H$3=0,0,H10/'定点数'!H$3)</f>
        <v>0</v>
      </c>
      <c r="U10" s="29">
        <f>IF('定点数'!I$3=0,0,I10/'定点数'!I$3)</f>
        <v>0</v>
      </c>
      <c r="V10" s="29">
        <f>IF('定点数'!J$3=0,0,J10/'定点数'!J$3)</f>
        <v>0.5</v>
      </c>
      <c r="W10" s="29">
        <f>IF('定点数'!K$3=0,0,K10/'定点数'!K$3)</f>
        <v>0.0625</v>
      </c>
    </row>
    <row r="11" spans="1:23" ht="12.75" customHeight="1">
      <c r="A11" s="26" t="s">
        <v>38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2</v>
      </c>
      <c r="I11" s="28">
        <v>0</v>
      </c>
      <c r="J11" s="28">
        <v>0</v>
      </c>
      <c r="K11" s="28">
        <f t="shared" si="0"/>
        <v>2</v>
      </c>
      <c r="M11" s="26" t="s">
        <v>38</v>
      </c>
      <c r="N11" s="29">
        <f>IF('定点数'!B$3=0,0,B11/'定点数'!B$3)</f>
        <v>0</v>
      </c>
      <c r="O11" s="29">
        <f>IF('定点数'!C$3=0,0,C11/'定点数'!C$3)</f>
        <v>0</v>
      </c>
      <c r="P11" s="29">
        <f>IF('定点数'!D$3=0,0,D11/'定点数'!D$3)</f>
        <v>0</v>
      </c>
      <c r="Q11" s="29">
        <f>IF('定点数'!E$3=0,0,E11/'定点数'!E$3)</f>
        <v>0</v>
      </c>
      <c r="R11" s="29">
        <f>IF('定点数'!F$3=0,0,F11/'定点数'!F$3)</f>
        <v>0</v>
      </c>
      <c r="S11" s="29">
        <f>IF('定点数'!G$3=0,0,G11/'定点数'!G$3)</f>
        <v>0</v>
      </c>
      <c r="T11" s="29">
        <f>IF('定点数'!H$3=0,0,H11/'定点数'!H$3)</f>
        <v>0.2222222222222222</v>
      </c>
      <c r="U11" s="29">
        <f>IF('定点数'!I$3=0,0,I11/'定点数'!I$3)</f>
        <v>0</v>
      </c>
      <c r="V11" s="29">
        <f>IF('定点数'!J$3=0,0,J11/'定点数'!J$3)</f>
        <v>0</v>
      </c>
      <c r="W11" s="29">
        <f>IF('定点数'!K$3=0,0,K11/'定点数'!K$3)</f>
        <v>0.041666666666666664</v>
      </c>
    </row>
    <row r="12" spans="1:23" ht="12.75" customHeight="1">
      <c r="A12" s="26" t="s">
        <v>39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2</v>
      </c>
      <c r="K12" s="28">
        <f t="shared" si="0"/>
        <v>2</v>
      </c>
      <c r="M12" s="26" t="s">
        <v>39</v>
      </c>
      <c r="N12" s="29">
        <f>IF('定点数'!B$3=0,0,B12/'定点数'!B$3)</f>
        <v>0</v>
      </c>
      <c r="O12" s="29">
        <f>IF('定点数'!C$3=0,0,C12/'定点数'!C$3)</f>
        <v>0</v>
      </c>
      <c r="P12" s="29">
        <f>IF('定点数'!D$3=0,0,D12/'定点数'!D$3)</f>
        <v>0</v>
      </c>
      <c r="Q12" s="29">
        <f>IF('定点数'!E$3=0,0,E12/'定点数'!E$3)</f>
        <v>0</v>
      </c>
      <c r="R12" s="29">
        <f>IF('定点数'!F$3=0,0,F12/'定点数'!F$3)</f>
        <v>0</v>
      </c>
      <c r="S12" s="29">
        <f>IF('定点数'!G$3=0,0,G12/'定点数'!G$3)</f>
        <v>0</v>
      </c>
      <c r="T12" s="29">
        <f>IF('定点数'!H$3=0,0,H12/'定点数'!H$3)</f>
        <v>0</v>
      </c>
      <c r="U12" s="29">
        <f>IF('定点数'!I$3=0,0,I12/'定点数'!I$3)</f>
        <v>0</v>
      </c>
      <c r="V12" s="29">
        <f>IF('定点数'!J$3=0,0,J12/'定点数'!J$3)</f>
        <v>1</v>
      </c>
      <c r="W12" s="29">
        <f>IF('定点数'!K$3=0,0,K12/'定点数'!K$3)</f>
        <v>0.041666666666666664</v>
      </c>
    </row>
    <row r="13" spans="1:23" ht="12.75" customHeight="1">
      <c r="A13" s="26" t="s">
        <v>40</v>
      </c>
      <c r="B13" s="28">
        <v>0</v>
      </c>
      <c r="C13" s="28">
        <v>0</v>
      </c>
      <c r="D13" s="28">
        <v>0</v>
      </c>
      <c r="E13" s="28">
        <v>1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f t="shared" si="0"/>
        <v>1</v>
      </c>
      <c r="M13" s="26" t="s">
        <v>40</v>
      </c>
      <c r="N13" s="29">
        <f>IF('定点数'!B$3=0,0,B13/'定点数'!B$3)</f>
        <v>0</v>
      </c>
      <c r="O13" s="29">
        <f>IF('定点数'!C$3=0,0,C13/'定点数'!C$3)</f>
        <v>0</v>
      </c>
      <c r="P13" s="29">
        <f>IF('定点数'!D$3=0,0,D13/'定点数'!D$3)</f>
        <v>0</v>
      </c>
      <c r="Q13" s="29">
        <f>IF('定点数'!E$3=0,0,E13/'定点数'!E$3)</f>
        <v>0.125</v>
      </c>
      <c r="R13" s="29">
        <f>IF('定点数'!F$3=0,0,F13/'定点数'!F$3)</f>
        <v>0</v>
      </c>
      <c r="S13" s="29">
        <f>IF('定点数'!G$3=0,0,G13/'定点数'!G$3)</f>
        <v>0</v>
      </c>
      <c r="T13" s="29">
        <f>IF('定点数'!H$3=0,0,H13/'定点数'!H$3)</f>
        <v>0</v>
      </c>
      <c r="U13" s="29">
        <f>IF('定点数'!I$3=0,0,I13/'定点数'!I$3)</f>
        <v>0</v>
      </c>
      <c r="V13" s="29">
        <f>IF('定点数'!J$3=0,0,J13/'定点数'!J$3)</f>
        <v>0</v>
      </c>
      <c r="W13" s="29">
        <f>IF('定点数'!K$3=0,0,K13/'定点数'!K$3)</f>
        <v>0.020833333333333332</v>
      </c>
    </row>
    <row r="14" spans="1:23" ht="12.75" customHeight="1">
      <c r="A14" s="26" t="s">
        <v>41</v>
      </c>
      <c r="B14" s="28">
        <v>0</v>
      </c>
      <c r="C14" s="28">
        <v>0</v>
      </c>
      <c r="D14" s="28">
        <v>0</v>
      </c>
      <c r="E14" s="28">
        <v>1</v>
      </c>
      <c r="F14" s="28">
        <v>1</v>
      </c>
      <c r="G14" s="28">
        <v>0</v>
      </c>
      <c r="H14" s="28">
        <v>0</v>
      </c>
      <c r="I14" s="28">
        <v>0</v>
      </c>
      <c r="J14" s="28">
        <v>2</v>
      </c>
      <c r="K14" s="28">
        <f t="shared" si="0"/>
        <v>4</v>
      </c>
      <c r="M14" s="26" t="s">
        <v>41</v>
      </c>
      <c r="N14" s="29">
        <f>IF('定点数'!B$3=0,0,B14/'定点数'!B$3)</f>
        <v>0</v>
      </c>
      <c r="O14" s="29">
        <f>IF('定点数'!C$3=0,0,C14/'定点数'!C$3)</f>
        <v>0</v>
      </c>
      <c r="P14" s="29">
        <f>IF('定点数'!D$3=0,0,D14/'定点数'!D$3)</f>
        <v>0</v>
      </c>
      <c r="Q14" s="29">
        <f>IF('定点数'!E$3=0,0,E14/'定点数'!E$3)</f>
        <v>0.125</v>
      </c>
      <c r="R14" s="29">
        <f>IF('定点数'!F$3=0,0,F14/'定点数'!F$3)</f>
        <v>0.3333333333333333</v>
      </c>
      <c r="S14" s="29">
        <f>IF('定点数'!G$3=0,0,G14/'定点数'!G$3)</f>
        <v>0</v>
      </c>
      <c r="T14" s="29">
        <f>IF('定点数'!H$3=0,0,H14/'定点数'!H$3)</f>
        <v>0</v>
      </c>
      <c r="U14" s="29">
        <f>IF('定点数'!I$3=0,0,I14/'定点数'!I$3)</f>
        <v>0</v>
      </c>
      <c r="V14" s="29">
        <f>IF('定点数'!J$3=0,0,J14/'定点数'!J$3)</f>
        <v>1</v>
      </c>
      <c r="W14" s="29">
        <f>IF('定点数'!K$3=0,0,K14/'定点数'!K$3)</f>
        <v>0.08333333333333333</v>
      </c>
    </row>
    <row r="15" spans="1:23" ht="12.75" customHeight="1">
      <c r="A15" s="26" t="s">
        <v>42</v>
      </c>
      <c r="B15" s="28">
        <v>0</v>
      </c>
      <c r="C15" s="28">
        <v>0</v>
      </c>
      <c r="D15" s="28">
        <v>0</v>
      </c>
      <c r="E15" s="28">
        <v>1</v>
      </c>
      <c r="F15" s="28">
        <v>0</v>
      </c>
      <c r="G15" s="28">
        <v>0</v>
      </c>
      <c r="H15" s="28">
        <v>0</v>
      </c>
      <c r="I15" s="28">
        <v>0</v>
      </c>
      <c r="J15" s="28">
        <v>1</v>
      </c>
      <c r="K15" s="28">
        <f t="shared" si="0"/>
        <v>2</v>
      </c>
      <c r="M15" s="26" t="s">
        <v>42</v>
      </c>
      <c r="N15" s="29">
        <f>IF('定点数'!B$3=0,0,B15/'定点数'!B$3)</f>
        <v>0</v>
      </c>
      <c r="O15" s="29">
        <f>IF('定点数'!C$3=0,0,C15/'定点数'!C$3)</f>
        <v>0</v>
      </c>
      <c r="P15" s="29">
        <f>IF('定点数'!D$3=0,0,D15/'定点数'!D$3)</f>
        <v>0</v>
      </c>
      <c r="Q15" s="29">
        <f>IF('定点数'!E$3=0,0,E15/'定点数'!E$3)</f>
        <v>0.125</v>
      </c>
      <c r="R15" s="29">
        <f>IF('定点数'!F$3=0,0,F15/'定点数'!F$3)</f>
        <v>0</v>
      </c>
      <c r="S15" s="29">
        <f>IF('定点数'!G$3=0,0,G15/'定点数'!G$3)</f>
        <v>0</v>
      </c>
      <c r="T15" s="29">
        <f>IF('定点数'!H$3=0,0,H15/'定点数'!H$3)</f>
        <v>0</v>
      </c>
      <c r="U15" s="29">
        <f>IF('定点数'!I$3=0,0,I15/'定点数'!I$3)</f>
        <v>0</v>
      </c>
      <c r="V15" s="29">
        <f>IF('定点数'!J$3=0,0,J15/'定点数'!J$3)</f>
        <v>0.5</v>
      </c>
      <c r="W15" s="29">
        <f>IF('定点数'!K$3=0,0,K15/'定点数'!K$3)</f>
        <v>0.041666666666666664</v>
      </c>
    </row>
    <row r="16" spans="1:23" ht="12.75" customHeight="1">
      <c r="A16" s="26" t="s">
        <v>43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1</v>
      </c>
      <c r="K16" s="28">
        <f t="shared" si="0"/>
        <v>1</v>
      </c>
      <c r="M16" s="26" t="s">
        <v>43</v>
      </c>
      <c r="N16" s="29">
        <f>IF('定点数'!B$3=0,0,B16/'定点数'!B$3)</f>
        <v>0</v>
      </c>
      <c r="O16" s="29">
        <f>IF('定点数'!C$3=0,0,C16/'定点数'!C$3)</f>
        <v>0</v>
      </c>
      <c r="P16" s="29">
        <f>IF('定点数'!D$3=0,0,D16/'定点数'!D$3)</f>
        <v>0</v>
      </c>
      <c r="Q16" s="29">
        <f>IF('定点数'!E$3=0,0,E16/'定点数'!E$3)</f>
        <v>0</v>
      </c>
      <c r="R16" s="29">
        <f>IF('定点数'!F$3=0,0,F16/'定点数'!F$3)</f>
        <v>0</v>
      </c>
      <c r="S16" s="29">
        <f>IF('定点数'!G$3=0,0,G16/'定点数'!G$3)</f>
        <v>0</v>
      </c>
      <c r="T16" s="29">
        <f>IF('定点数'!H$3=0,0,H16/'定点数'!H$3)</f>
        <v>0</v>
      </c>
      <c r="U16" s="29">
        <f>IF('定点数'!I$3=0,0,I16/'定点数'!I$3)</f>
        <v>0</v>
      </c>
      <c r="V16" s="29">
        <f>IF('定点数'!J$3=0,0,J16/'定点数'!J$3)</f>
        <v>0.5</v>
      </c>
      <c r="W16" s="29">
        <f>IF('定点数'!K$3=0,0,K16/'定点数'!K$3)</f>
        <v>0.020833333333333332</v>
      </c>
    </row>
    <row r="17" spans="1:23" ht="12.75" customHeight="1">
      <c r="A17" s="26" t="s">
        <v>44</v>
      </c>
      <c r="B17" s="28">
        <v>0</v>
      </c>
      <c r="C17" s="28">
        <v>0</v>
      </c>
      <c r="D17" s="28">
        <v>0</v>
      </c>
      <c r="E17" s="28">
        <v>1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f t="shared" si="0"/>
        <v>1</v>
      </c>
      <c r="M17" s="26" t="s">
        <v>44</v>
      </c>
      <c r="N17" s="29">
        <f>IF('定点数'!B$13=0,0,B17/'定点数'!B$13)</f>
        <v>0</v>
      </c>
      <c r="O17" s="29">
        <f>IF('定点数'!C$13=0,0,C17/'定点数'!C$13)</f>
        <v>0</v>
      </c>
      <c r="P17" s="29">
        <f>IF('定点数'!D$13=0,0,D17/'定点数'!D$13)</f>
        <v>0</v>
      </c>
      <c r="Q17" s="29">
        <f>IF('定点数'!E$13=0,0,E17/'定点数'!E$13)</f>
        <v>0.125</v>
      </c>
      <c r="R17" s="29">
        <f>IF('定点数'!F$13=0,0,F17/'定点数'!F$13)</f>
        <v>0</v>
      </c>
      <c r="S17" s="29">
        <f>IF('定点数'!G$13=0,0,G17/'定点数'!G$13)</f>
        <v>0</v>
      </c>
      <c r="T17" s="29">
        <f>IF('定点数'!H$13=0,0,H17/'定点数'!H$13)</f>
        <v>0</v>
      </c>
      <c r="U17" s="29">
        <f>IF('定点数'!I$13=0,0,I17/'定点数'!I$13)</f>
        <v>0</v>
      </c>
      <c r="V17" s="29">
        <f>IF('定点数'!J$13=0,0,J17/'定点数'!J$13)</f>
        <v>0</v>
      </c>
      <c r="W17" s="29">
        <f>IF('定点数'!K$13=0,0,K17/'定点数'!K$13)</f>
        <v>0.021739130434782608</v>
      </c>
    </row>
    <row r="18" spans="1:23" ht="12.75" customHeight="1">
      <c r="A18" s="26" t="s">
        <v>45</v>
      </c>
      <c r="B18" s="28">
        <v>0</v>
      </c>
      <c r="C18" s="28">
        <v>0</v>
      </c>
      <c r="D18" s="28">
        <v>0</v>
      </c>
      <c r="E18" s="28">
        <v>1</v>
      </c>
      <c r="F18" s="28">
        <v>0</v>
      </c>
      <c r="G18" s="28">
        <v>0</v>
      </c>
      <c r="H18" s="28">
        <v>0</v>
      </c>
      <c r="I18" s="28">
        <v>0</v>
      </c>
      <c r="J18" s="28">
        <v>1</v>
      </c>
      <c r="K18" s="28">
        <f t="shared" si="0"/>
        <v>2</v>
      </c>
      <c r="M18" s="26" t="s">
        <v>45</v>
      </c>
      <c r="N18" s="29">
        <f>IF('定点数'!B$23=0,0,B18/'定点数'!B$23)</f>
        <v>0</v>
      </c>
      <c r="O18" s="29">
        <f>IF('定点数'!C$23=0,0,C18/'定点数'!C$23)</f>
        <v>0</v>
      </c>
      <c r="P18" s="29">
        <f>IF('定点数'!D$23=0,0,D18/'定点数'!D$23)</f>
        <v>0</v>
      </c>
      <c r="Q18" s="29">
        <f>IF('定点数'!E$23=0,0,E18/'定点数'!E$23)</f>
        <v>0.125</v>
      </c>
      <c r="R18" s="29">
        <f>IF('定点数'!F$23=0,0,F18/'定点数'!F$23)</f>
        <v>0</v>
      </c>
      <c r="S18" s="29">
        <f>IF('定点数'!G$23=0,0,G18/'定点数'!G$23)</f>
        <v>0</v>
      </c>
      <c r="T18" s="29">
        <f>IF('定点数'!H$23=0,0,H18/'定点数'!H$23)</f>
        <v>0</v>
      </c>
      <c r="U18" s="29">
        <f>IF('定点数'!I$23=0,0,I18/'定点数'!I$23)</f>
        <v>0</v>
      </c>
      <c r="V18" s="29">
        <f>IF('定点数'!J$23=0,0,J18/'定点数'!J$23)</f>
        <v>0.5</v>
      </c>
      <c r="W18" s="29">
        <f>IF('定点数'!K$23=0,0,K18/'定点数'!K$23)</f>
        <v>0.0425531914893617</v>
      </c>
    </row>
    <row r="19" spans="1:23" ht="12.75" customHeight="1">
      <c r="A19" s="26" t="s">
        <v>46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1</v>
      </c>
      <c r="K19" s="28">
        <f t="shared" si="0"/>
        <v>1</v>
      </c>
      <c r="M19" s="26" t="s">
        <v>46</v>
      </c>
      <c r="N19" s="29">
        <f>IF('定点数'!B$23=0,0,B19/'定点数'!B$23)</f>
        <v>0</v>
      </c>
      <c r="O19" s="29">
        <f>IF('定点数'!C$23=0,0,C19/'定点数'!C$23)</f>
        <v>0</v>
      </c>
      <c r="P19" s="29">
        <f>IF('定点数'!D$23=0,0,D19/'定点数'!D$23)</f>
        <v>0</v>
      </c>
      <c r="Q19" s="29">
        <f>IF('定点数'!E$23=0,0,E19/'定点数'!E$23)</f>
        <v>0</v>
      </c>
      <c r="R19" s="29">
        <f>IF('定点数'!F$23=0,0,F19/'定点数'!F$23)</f>
        <v>0</v>
      </c>
      <c r="S19" s="29">
        <f>IF('定点数'!G$23=0,0,G19/'定点数'!G$23)</f>
        <v>0</v>
      </c>
      <c r="T19" s="29">
        <f>IF('定点数'!H$23=0,0,H19/'定点数'!H$23)</f>
        <v>0</v>
      </c>
      <c r="U19" s="29">
        <f>IF('定点数'!I$23=0,0,I19/'定点数'!I$23)</f>
        <v>0</v>
      </c>
      <c r="V19" s="29">
        <f>IF('定点数'!J$23=0,0,J19/'定点数'!J$23)</f>
        <v>0.5</v>
      </c>
      <c r="W19" s="29">
        <f>IF('定点数'!K$23=0,0,K19/'定点数'!K$23)</f>
        <v>0.02127659574468085</v>
      </c>
    </row>
    <row r="20" spans="1:23" ht="12.75" customHeight="1">
      <c r="A20" s="26" t="s">
        <v>47</v>
      </c>
      <c r="B20" s="28">
        <v>0</v>
      </c>
      <c r="C20" s="28">
        <v>0</v>
      </c>
      <c r="D20" s="28">
        <v>0</v>
      </c>
      <c r="E20" s="28">
        <v>3</v>
      </c>
      <c r="F20" s="28">
        <v>1</v>
      </c>
      <c r="G20" s="28">
        <v>0</v>
      </c>
      <c r="H20" s="28">
        <v>0</v>
      </c>
      <c r="I20" s="28">
        <v>0</v>
      </c>
      <c r="J20" s="28">
        <v>0</v>
      </c>
      <c r="K20" s="28">
        <f t="shared" si="0"/>
        <v>4</v>
      </c>
      <c r="M20" s="26" t="s">
        <v>47</v>
      </c>
      <c r="N20" s="29">
        <f>IF('定点数'!B$23=0,0,B20/'定点数'!B$23)</f>
        <v>0</v>
      </c>
      <c r="O20" s="29">
        <f>IF('定点数'!C$23=0,0,C20/'定点数'!C$23)</f>
        <v>0</v>
      </c>
      <c r="P20" s="29">
        <f>IF('定点数'!D$23=0,0,D20/'定点数'!D$23)</f>
        <v>0</v>
      </c>
      <c r="Q20" s="29">
        <f>IF('定点数'!E$23=0,0,E20/'定点数'!E$23)</f>
        <v>0.375</v>
      </c>
      <c r="R20" s="29">
        <f>IF('定点数'!F$23=0,0,F20/'定点数'!F$23)</f>
        <v>0.3333333333333333</v>
      </c>
      <c r="S20" s="29">
        <f>IF('定点数'!G$23=0,0,G20/'定点数'!G$23)</f>
        <v>0</v>
      </c>
      <c r="T20" s="29">
        <f>IF('定点数'!H$23=0,0,H20/'定点数'!H$23)</f>
        <v>0</v>
      </c>
      <c r="U20" s="29">
        <f>IF('定点数'!I$23=0,0,I20/'定点数'!I$23)</f>
        <v>0</v>
      </c>
      <c r="V20" s="29">
        <f>IF('定点数'!J$23=0,0,J20/'定点数'!J$23)</f>
        <v>0</v>
      </c>
      <c r="W20" s="29">
        <f>IF('定点数'!K$23=0,0,K20/'定点数'!K$23)</f>
        <v>0.0851063829787234</v>
      </c>
    </row>
    <row r="21" spans="1:23" ht="12.75" customHeight="1">
      <c r="A21" s="26" t="s">
        <v>48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f t="shared" si="0"/>
        <v>0</v>
      </c>
      <c r="M21" s="26" t="s">
        <v>48</v>
      </c>
      <c r="N21" s="29">
        <f>IF('定点数'!B$23=0,0,B21/'定点数'!B$23)</f>
        <v>0</v>
      </c>
      <c r="O21" s="29">
        <f>IF('定点数'!C$23=0,0,C21/'定点数'!C$23)</f>
        <v>0</v>
      </c>
      <c r="P21" s="29">
        <f>IF('定点数'!D$23=0,0,D21/'定点数'!D$23)</f>
        <v>0</v>
      </c>
      <c r="Q21" s="29">
        <f>IF('定点数'!E$23=0,0,E21/'定点数'!E$23)</f>
        <v>0</v>
      </c>
      <c r="R21" s="29">
        <f>IF('定点数'!F$23=0,0,F21/'定点数'!F$23)</f>
        <v>0</v>
      </c>
      <c r="S21" s="29">
        <f>IF('定点数'!G$23=0,0,G21/'定点数'!G$23)</f>
        <v>0</v>
      </c>
      <c r="T21" s="29">
        <f>IF('定点数'!H$23=0,0,H21/'定点数'!H$23)</f>
        <v>0</v>
      </c>
      <c r="U21" s="29">
        <f>IF('定点数'!I$23=0,0,I21/'定点数'!I$23)</f>
        <v>0</v>
      </c>
      <c r="V21" s="29">
        <f>IF('定点数'!J$23=0,0,J21/'定点数'!J$23)</f>
        <v>0</v>
      </c>
      <c r="W21" s="29">
        <f>IF('定点数'!K$23=0,0,K21/'定点数'!K$23)</f>
        <v>0</v>
      </c>
    </row>
    <row r="22" spans="1:23" ht="12.75" customHeight="1">
      <c r="A22" s="26" t="s">
        <v>49</v>
      </c>
      <c r="B22" s="28">
        <v>0</v>
      </c>
      <c r="C22" s="28">
        <v>0</v>
      </c>
      <c r="D22" s="28">
        <v>0</v>
      </c>
      <c r="E22" s="28">
        <v>2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f t="shared" si="0"/>
        <v>2</v>
      </c>
      <c r="M22" s="26" t="s">
        <v>49</v>
      </c>
      <c r="N22" s="29">
        <f>IF('定点数'!B$23=0,0,B22/'定点数'!B$23)</f>
        <v>0</v>
      </c>
      <c r="O22" s="29">
        <f>IF('定点数'!C$23=0,0,C22/'定点数'!C$23)</f>
        <v>0</v>
      </c>
      <c r="P22" s="29">
        <f>IF('定点数'!D$23=0,0,D22/'定点数'!D$23)</f>
        <v>0</v>
      </c>
      <c r="Q22" s="29">
        <f>IF('定点数'!E$23=0,0,E22/'定点数'!E$23)</f>
        <v>0.25</v>
      </c>
      <c r="R22" s="29">
        <f>IF('定点数'!F$23=0,0,F22/'定点数'!F$23)</f>
        <v>0</v>
      </c>
      <c r="S22" s="29">
        <f>IF('定点数'!G$23=0,0,G22/'定点数'!G$23)</f>
        <v>0</v>
      </c>
      <c r="T22" s="29">
        <f>IF('定点数'!H$23=0,0,H22/'定点数'!H$23)</f>
        <v>0</v>
      </c>
      <c r="U22" s="29">
        <f>IF('定点数'!I$23=0,0,I22/'定点数'!I$23)</f>
        <v>0</v>
      </c>
      <c r="V22" s="29">
        <f>IF('定点数'!J$23=0,0,J22/'定点数'!J$23)</f>
        <v>0</v>
      </c>
      <c r="W22" s="29">
        <f>IF('定点数'!K$23=0,0,K22/'定点数'!K$23)</f>
        <v>0.0425531914893617</v>
      </c>
    </row>
    <row r="23" spans="1:23" ht="12.75" customHeight="1">
      <c r="A23" s="26" t="s">
        <v>50</v>
      </c>
      <c r="B23" s="28">
        <v>1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1</v>
      </c>
      <c r="K23" s="28">
        <f t="shared" si="0"/>
        <v>2</v>
      </c>
      <c r="M23" s="26" t="s">
        <v>50</v>
      </c>
      <c r="N23" s="29">
        <f>IF('定点数'!B$23=0,0,B23/'定点数'!B$23)</f>
        <v>0.1</v>
      </c>
      <c r="O23" s="29">
        <f>IF('定点数'!C$23=0,0,C23/'定点数'!C$23)</f>
        <v>0</v>
      </c>
      <c r="P23" s="29">
        <f>IF('定点数'!D$23=0,0,D23/'定点数'!D$23)</f>
        <v>0</v>
      </c>
      <c r="Q23" s="29">
        <f>IF('定点数'!E$23=0,0,E23/'定点数'!E$23)</f>
        <v>0</v>
      </c>
      <c r="R23" s="29">
        <f>IF('定点数'!F$23=0,0,F23/'定点数'!F$23)</f>
        <v>0</v>
      </c>
      <c r="S23" s="29">
        <f>IF('定点数'!G$23=0,0,G23/'定点数'!G$23)</f>
        <v>0</v>
      </c>
      <c r="T23" s="29">
        <f>IF('定点数'!H$23=0,0,H23/'定点数'!H$23)</f>
        <v>0</v>
      </c>
      <c r="U23" s="29">
        <f>IF('定点数'!I$23=0,0,I23/'定点数'!I$23)</f>
        <v>0</v>
      </c>
      <c r="V23" s="29">
        <f>IF('定点数'!J$23=0,0,J23/'定点数'!J$23)</f>
        <v>0.5</v>
      </c>
      <c r="W23" s="29">
        <f>IF('定点数'!K$23=0,0,K23/'定点数'!K$23)</f>
        <v>0.0425531914893617</v>
      </c>
    </row>
    <row r="24" spans="1:23" ht="12.75" customHeight="1">
      <c r="A24" s="26" t="s">
        <v>51</v>
      </c>
      <c r="B24" s="28">
        <v>0</v>
      </c>
      <c r="C24" s="28">
        <v>0</v>
      </c>
      <c r="D24" s="28">
        <v>0</v>
      </c>
      <c r="E24" s="28">
        <v>1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f t="shared" si="0"/>
        <v>1</v>
      </c>
      <c r="M24" s="26" t="s">
        <v>51</v>
      </c>
      <c r="N24" s="29">
        <f>IF('定点数'!B$23=0,0,B24/'定点数'!B$23)</f>
        <v>0</v>
      </c>
      <c r="O24" s="29">
        <f>IF('定点数'!C$23=0,0,C24/'定点数'!C$23)</f>
        <v>0</v>
      </c>
      <c r="P24" s="29">
        <f>IF('定点数'!D$23=0,0,D24/'定点数'!D$23)</f>
        <v>0</v>
      </c>
      <c r="Q24" s="29">
        <f>IF('定点数'!E$23=0,0,E24/'定点数'!E$23)</f>
        <v>0.125</v>
      </c>
      <c r="R24" s="29">
        <f>IF('定点数'!F$23=0,0,F24/'定点数'!F$23)</f>
        <v>0</v>
      </c>
      <c r="S24" s="29">
        <f>IF('定点数'!G$23=0,0,G24/'定点数'!G$23)</f>
        <v>0</v>
      </c>
      <c r="T24" s="29">
        <f>IF('定点数'!H$23=0,0,H24/'定点数'!H$23)</f>
        <v>0</v>
      </c>
      <c r="U24" s="29">
        <f>IF('定点数'!I$23=0,0,I24/'定点数'!I$23)</f>
        <v>0</v>
      </c>
      <c r="V24" s="29">
        <f>IF('定点数'!J$23=0,0,J24/'定点数'!J$23)</f>
        <v>0</v>
      </c>
      <c r="W24" s="29">
        <f>IF('定点数'!K$23=0,0,K24/'定点数'!K$23)</f>
        <v>0.02127659574468085</v>
      </c>
    </row>
    <row r="25" spans="1:23" ht="12.75" customHeight="1">
      <c r="A25" s="26" t="s">
        <v>52</v>
      </c>
      <c r="B25" s="28">
        <v>0</v>
      </c>
      <c r="C25" s="28">
        <v>1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f t="shared" si="0"/>
        <v>1</v>
      </c>
      <c r="M25" s="26" t="s">
        <v>52</v>
      </c>
      <c r="N25" s="29">
        <f>IF('定点数'!B$23=0,0,B25/'定点数'!B$23)</f>
        <v>0</v>
      </c>
      <c r="O25" s="29">
        <f>IF('定点数'!C$23=0,0,C25/'定点数'!C$23)</f>
        <v>0.2</v>
      </c>
      <c r="P25" s="29">
        <f>IF('定点数'!D$23=0,0,D25/'定点数'!D$23)</f>
        <v>0</v>
      </c>
      <c r="Q25" s="29">
        <f>IF('定点数'!E$23=0,0,E25/'定点数'!E$23)</f>
        <v>0</v>
      </c>
      <c r="R25" s="29">
        <f>IF('定点数'!F$23=0,0,F25/'定点数'!F$23)</f>
        <v>0</v>
      </c>
      <c r="S25" s="29">
        <f>IF('定点数'!G$23=0,0,G25/'定点数'!G$23)</f>
        <v>0</v>
      </c>
      <c r="T25" s="29">
        <f>IF('定点数'!H$23=0,0,H25/'定点数'!H$23)</f>
        <v>0</v>
      </c>
      <c r="U25" s="29">
        <f>IF('定点数'!I$23=0,0,I25/'定点数'!I$23)</f>
        <v>0</v>
      </c>
      <c r="V25" s="29">
        <f>IF('定点数'!J$23=0,0,J25/'定点数'!J$23)</f>
        <v>0</v>
      </c>
      <c r="W25" s="29">
        <f>IF('定点数'!K$23=0,0,K25/'定点数'!K$23)</f>
        <v>0.02127659574468085</v>
      </c>
    </row>
    <row r="26" spans="1:23" ht="12.75" customHeight="1">
      <c r="A26" s="26" t="s">
        <v>53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f t="shared" si="0"/>
        <v>0</v>
      </c>
      <c r="M26" s="26" t="s">
        <v>53</v>
      </c>
      <c r="N26" s="29">
        <f>IF('定点数'!B$23=0,0,B26/'定点数'!B$23)</f>
        <v>0</v>
      </c>
      <c r="O26" s="29">
        <f>IF('定点数'!C$23=0,0,C26/'定点数'!C$23)</f>
        <v>0</v>
      </c>
      <c r="P26" s="29">
        <f>IF('定点数'!D$23=0,0,D26/'定点数'!D$23)</f>
        <v>0</v>
      </c>
      <c r="Q26" s="29">
        <f>IF('定点数'!E$23=0,0,E26/'定点数'!E$23)</f>
        <v>0</v>
      </c>
      <c r="R26" s="29">
        <f>IF('定点数'!F$23=0,0,F26/'定点数'!F$23)</f>
        <v>0</v>
      </c>
      <c r="S26" s="29">
        <f>IF('定点数'!G$23=0,0,G26/'定点数'!G$23)</f>
        <v>0</v>
      </c>
      <c r="T26" s="29">
        <f>IF('定点数'!H$23=0,0,H26/'定点数'!H$23)</f>
        <v>0</v>
      </c>
      <c r="U26" s="29">
        <f>IF('定点数'!I$23=0,0,I26/'定点数'!I$23)</f>
        <v>0</v>
      </c>
      <c r="V26" s="29">
        <f>IF('定点数'!J$23=0,0,J26/'定点数'!J$23)</f>
        <v>0</v>
      </c>
      <c r="W26" s="29">
        <f>IF('定点数'!K$23=0,0,K26/'定点数'!K$23)</f>
        <v>0</v>
      </c>
    </row>
    <row r="27" spans="1:23" ht="12.75" customHeight="1">
      <c r="A27" s="26" t="s">
        <v>54</v>
      </c>
      <c r="B27" s="28">
        <v>1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f t="shared" si="0"/>
        <v>1</v>
      </c>
      <c r="M27" s="26" t="s">
        <v>54</v>
      </c>
      <c r="N27" s="29">
        <f>IF('定点数'!B$23=0,0,B27/'定点数'!B$23)</f>
        <v>0.1</v>
      </c>
      <c r="O27" s="29">
        <f>IF('定点数'!C$23=0,0,C27/'定点数'!C$23)</f>
        <v>0</v>
      </c>
      <c r="P27" s="29">
        <f>IF('定点数'!D$23=0,0,D27/'定点数'!D$23)</f>
        <v>0</v>
      </c>
      <c r="Q27" s="29">
        <f>IF('定点数'!E$23=0,0,E27/'定点数'!E$23)</f>
        <v>0</v>
      </c>
      <c r="R27" s="29">
        <f>IF('定点数'!F$23=0,0,F27/'定点数'!F$23)</f>
        <v>0</v>
      </c>
      <c r="S27" s="29">
        <f>IF('定点数'!G$23=0,0,G27/'定点数'!G$23)</f>
        <v>0</v>
      </c>
      <c r="T27" s="29">
        <f>IF('定点数'!H$23=0,0,H27/'定点数'!H$23)</f>
        <v>0</v>
      </c>
      <c r="U27" s="29">
        <f>IF('定点数'!I$23=0,0,I27/'定点数'!I$23)</f>
        <v>0</v>
      </c>
      <c r="V27" s="29">
        <f>IF('定点数'!J$23=0,0,J27/'定点数'!J$23)</f>
        <v>0</v>
      </c>
      <c r="W27" s="29">
        <f>IF('定点数'!K$23=0,0,K27/'定点数'!K$23)</f>
        <v>0.02127659574468085</v>
      </c>
    </row>
    <row r="28" spans="1:23" ht="12.75" customHeight="1">
      <c r="A28" s="26" t="s">
        <v>55</v>
      </c>
      <c r="B28" s="28">
        <v>0</v>
      </c>
      <c r="C28" s="28">
        <v>0</v>
      </c>
      <c r="D28" s="28">
        <v>0</v>
      </c>
      <c r="E28" s="28">
        <v>2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f t="shared" si="0"/>
        <v>2</v>
      </c>
      <c r="M28" s="26" t="s">
        <v>55</v>
      </c>
      <c r="N28" s="29">
        <f>IF('定点数'!B$23=0,0,B28/'定点数'!B$23)</f>
        <v>0</v>
      </c>
      <c r="O28" s="29">
        <f>IF('定点数'!C$23=0,0,C28/'定点数'!C$23)</f>
        <v>0</v>
      </c>
      <c r="P28" s="29">
        <f>IF('定点数'!D$23=0,0,D28/'定点数'!D$23)</f>
        <v>0</v>
      </c>
      <c r="Q28" s="29">
        <f>IF('定点数'!E$23=0,0,E28/'定点数'!E$23)</f>
        <v>0.25</v>
      </c>
      <c r="R28" s="29">
        <f>IF('定点数'!F$23=0,0,F28/'定点数'!F$23)</f>
        <v>0</v>
      </c>
      <c r="S28" s="29">
        <f>IF('定点数'!G$23=0,0,G28/'定点数'!G$23)</f>
        <v>0</v>
      </c>
      <c r="T28" s="29">
        <f>IF('定点数'!H$23=0,0,H28/'定点数'!H$23)</f>
        <v>0</v>
      </c>
      <c r="U28" s="29">
        <f>IF('定点数'!I$23=0,0,I28/'定点数'!I$23)</f>
        <v>0</v>
      </c>
      <c r="V28" s="29">
        <f>IF('定点数'!J$23=0,0,J28/'定点数'!J$23)</f>
        <v>0</v>
      </c>
      <c r="W28" s="29">
        <f>IF('定点数'!K$23=0,0,K28/'定点数'!K$23)</f>
        <v>0.0425531914893617</v>
      </c>
    </row>
    <row r="29" spans="1:23" ht="12.75" customHeight="1">
      <c r="A29" s="26" t="s">
        <v>56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f t="shared" si="0"/>
        <v>0</v>
      </c>
      <c r="M29" s="26" t="s">
        <v>56</v>
      </c>
      <c r="N29" s="29">
        <f>IF('定点数'!B$23=0,0,B29/'定点数'!B$23)</f>
        <v>0</v>
      </c>
      <c r="O29" s="29">
        <f>IF('定点数'!C$23=0,0,C29/'定点数'!C$23)</f>
        <v>0</v>
      </c>
      <c r="P29" s="29">
        <f>IF('定点数'!D$23=0,0,D29/'定点数'!D$23)</f>
        <v>0</v>
      </c>
      <c r="Q29" s="29">
        <f>IF('定点数'!E$23=0,0,E29/'定点数'!E$23)</f>
        <v>0</v>
      </c>
      <c r="R29" s="29">
        <f>IF('定点数'!F$23=0,0,F29/'定点数'!F$23)</f>
        <v>0</v>
      </c>
      <c r="S29" s="29">
        <f>IF('定点数'!G$23=0,0,G29/'定点数'!G$23)</f>
        <v>0</v>
      </c>
      <c r="T29" s="29">
        <f>IF('定点数'!H$23=0,0,H29/'定点数'!H$23)</f>
        <v>0</v>
      </c>
      <c r="U29" s="29">
        <f>IF('定点数'!I$23=0,0,I29/'定点数'!I$23)</f>
        <v>0</v>
      </c>
      <c r="V29" s="29">
        <f>IF('定点数'!J$23=0,0,J29/'定点数'!J$23)</f>
        <v>0</v>
      </c>
      <c r="W29" s="29">
        <f>IF('定点数'!K$23=0,0,K29/'定点数'!K$23)</f>
        <v>0</v>
      </c>
    </row>
    <row r="30" spans="1:23" ht="12.75" customHeight="1">
      <c r="A30" s="26" t="s">
        <v>57</v>
      </c>
      <c r="B30" s="28">
        <v>0</v>
      </c>
      <c r="C30" s="28">
        <v>0</v>
      </c>
      <c r="D30" s="28">
        <v>0</v>
      </c>
      <c r="E30" s="28">
        <v>3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f t="shared" si="0"/>
        <v>3</v>
      </c>
      <c r="M30" s="26" t="s">
        <v>57</v>
      </c>
      <c r="N30" s="29">
        <f>IF('定点数'!B$23=0,0,B30/'定点数'!B$23)</f>
        <v>0</v>
      </c>
      <c r="O30" s="29">
        <f>IF('定点数'!C$23=0,0,C30/'定点数'!C$23)</f>
        <v>0</v>
      </c>
      <c r="P30" s="29">
        <f>IF('定点数'!D$23=0,0,D30/'定点数'!D$23)</f>
        <v>0</v>
      </c>
      <c r="Q30" s="29">
        <f>IF('定点数'!E$23=0,0,E30/'定点数'!E$23)</f>
        <v>0.375</v>
      </c>
      <c r="R30" s="29">
        <f>IF('定点数'!F$23=0,0,F30/'定点数'!F$23)</f>
        <v>0</v>
      </c>
      <c r="S30" s="29">
        <f>IF('定点数'!G$23=0,0,G30/'定点数'!G$23)</f>
        <v>0</v>
      </c>
      <c r="T30" s="29">
        <f>IF('定点数'!H$23=0,0,H30/'定点数'!H$23)</f>
        <v>0</v>
      </c>
      <c r="U30" s="29">
        <f>IF('定点数'!I$23=0,0,I30/'定点数'!I$23)</f>
        <v>0</v>
      </c>
      <c r="V30" s="29">
        <f>IF('定点数'!J$23=0,0,J30/'定点数'!J$23)</f>
        <v>0</v>
      </c>
      <c r="W30" s="29">
        <f>IF('定点数'!K$23=0,0,K30/'定点数'!K$23)</f>
        <v>0.06382978723404255</v>
      </c>
    </row>
    <row r="31" spans="1:23" ht="12.75" customHeight="1">
      <c r="A31" s="26" t="s">
        <v>58</v>
      </c>
      <c r="B31" s="28">
        <v>0</v>
      </c>
      <c r="C31" s="28">
        <v>0</v>
      </c>
      <c r="D31" s="28">
        <v>0</v>
      </c>
      <c r="E31" s="28">
        <v>1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f t="shared" si="0"/>
        <v>1</v>
      </c>
      <c r="M31" s="26" t="s">
        <v>58</v>
      </c>
      <c r="N31" s="29">
        <f>IF('定点数'!B$23=0,0,B31/'定点数'!B$23)</f>
        <v>0</v>
      </c>
      <c r="O31" s="29">
        <f>IF('定点数'!C$23=0,0,C31/'定点数'!C$23)</f>
        <v>0</v>
      </c>
      <c r="P31" s="29">
        <f>IF('定点数'!D$23=0,0,D31/'定点数'!D$23)</f>
        <v>0</v>
      </c>
      <c r="Q31" s="29">
        <f>IF('定点数'!E$23=0,0,E31/'定点数'!E$23)</f>
        <v>0.125</v>
      </c>
      <c r="R31" s="29">
        <f>IF('定点数'!F$23=0,0,F31/'定点数'!F$23)</f>
        <v>0</v>
      </c>
      <c r="S31" s="29">
        <f>IF('定点数'!G$23=0,0,G31/'定点数'!G$23)</f>
        <v>0</v>
      </c>
      <c r="T31" s="29">
        <f>IF('定点数'!H$23=0,0,H31/'定点数'!H$23)</f>
        <v>0</v>
      </c>
      <c r="U31" s="29">
        <f>IF('定点数'!I$23=0,0,I31/'定点数'!I$23)</f>
        <v>0</v>
      </c>
      <c r="V31" s="29">
        <f>IF('定点数'!J$23=0,0,J31/'定点数'!J$23)</f>
        <v>0</v>
      </c>
      <c r="W31" s="29">
        <f>IF('定点数'!K$23=0,0,K31/'定点数'!K$23)</f>
        <v>0.02127659574468085</v>
      </c>
    </row>
    <row r="32" spans="1:23" ht="12.75" customHeight="1">
      <c r="A32" s="26" t="s">
        <v>59</v>
      </c>
      <c r="B32" s="28">
        <v>2</v>
      </c>
      <c r="C32" s="28">
        <v>0</v>
      </c>
      <c r="D32" s="28">
        <v>0</v>
      </c>
      <c r="E32" s="28">
        <v>1</v>
      </c>
      <c r="F32" s="28">
        <v>0</v>
      </c>
      <c r="G32" s="28">
        <v>1</v>
      </c>
      <c r="H32" s="28">
        <v>0</v>
      </c>
      <c r="I32" s="28">
        <v>0</v>
      </c>
      <c r="J32" s="28">
        <v>0</v>
      </c>
      <c r="K32" s="28">
        <f t="shared" si="0"/>
        <v>4</v>
      </c>
      <c r="M32" s="26" t="s">
        <v>59</v>
      </c>
      <c r="N32" s="29">
        <f>IF('定点数'!B$23=0,0,B32/'定点数'!B$23)</f>
        <v>0.2</v>
      </c>
      <c r="O32" s="29">
        <f>IF('定点数'!C$23=0,0,C32/'定点数'!C$23)</f>
        <v>0</v>
      </c>
      <c r="P32" s="29">
        <f>IF('定点数'!D$23=0,0,D32/'定点数'!D$23)</f>
        <v>0</v>
      </c>
      <c r="Q32" s="29">
        <f>IF('定点数'!E$23=0,0,E32/'定点数'!E$23)</f>
        <v>0.125</v>
      </c>
      <c r="R32" s="29">
        <f>IF('定点数'!F$23=0,0,F32/'定点数'!F$23)</f>
        <v>0</v>
      </c>
      <c r="S32" s="29">
        <f>IF('定点数'!G$23=0,0,G32/'定点数'!G$23)</f>
        <v>0.2</v>
      </c>
      <c r="T32" s="29">
        <f>IF('定点数'!H$23=0,0,H32/'定点数'!H$23)</f>
        <v>0</v>
      </c>
      <c r="U32" s="29">
        <f>IF('定点数'!I$23=0,0,I32/'定点数'!I$23)</f>
        <v>0</v>
      </c>
      <c r="V32" s="29">
        <f>IF('定点数'!J$23=0,0,J32/'定点数'!J$23)</f>
        <v>0</v>
      </c>
      <c r="W32" s="29">
        <f>IF('定点数'!K$23=0,0,K32/'定点数'!K$23)</f>
        <v>0.0851063829787234</v>
      </c>
    </row>
    <row r="33" spans="1:23" ht="12.75" customHeight="1">
      <c r="A33" s="26" t="s">
        <v>60</v>
      </c>
      <c r="B33" s="28">
        <v>0</v>
      </c>
      <c r="C33" s="28">
        <v>0</v>
      </c>
      <c r="D33" s="28">
        <v>0</v>
      </c>
      <c r="E33" s="28">
        <v>1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f t="shared" si="0"/>
        <v>1</v>
      </c>
      <c r="M33" s="26" t="s">
        <v>60</v>
      </c>
      <c r="N33" s="29">
        <f>IF('定点数'!B$23=0,0,B33/'定点数'!B$23)</f>
        <v>0</v>
      </c>
      <c r="O33" s="29">
        <f>IF('定点数'!C$23=0,0,C33/'定点数'!C$23)</f>
        <v>0</v>
      </c>
      <c r="P33" s="29">
        <f>IF('定点数'!D$23=0,0,D33/'定点数'!D$23)</f>
        <v>0</v>
      </c>
      <c r="Q33" s="29">
        <f>IF('定点数'!E$23=0,0,E33/'定点数'!E$23)</f>
        <v>0.125</v>
      </c>
      <c r="R33" s="29">
        <f>IF('定点数'!F$23=0,0,F33/'定点数'!F$23)</f>
        <v>0</v>
      </c>
      <c r="S33" s="29">
        <f>IF('定点数'!G$23=0,0,G33/'定点数'!G$23)</f>
        <v>0</v>
      </c>
      <c r="T33" s="29">
        <f>IF('定点数'!H$23=0,0,H33/'定点数'!H$23)</f>
        <v>0</v>
      </c>
      <c r="U33" s="29">
        <f>IF('定点数'!I$23=0,0,I33/'定点数'!I$23)</f>
        <v>0</v>
      </c>
      <c r="V33" s="29">
        <f>IF('定点数'!J$23=0,0,J33/'定点数'!J$23)</f>
        <v>0</v>
      </c>
      <c r="W33" s="29">
        <f>IF('定点数'!K$23=0,0,K33/'定点数'!K$23)</f>
        <v>0.02127659574468085</v>
      </c>
    </row>
    <row r="34" spans="1:23" ht="12.75" customHeight="1">
      <c r="A34" s="26" t="s">
        <v>61</v>
      </c>
      <c r="B34" s="28">
        <v>0</v>
      </c>
      <c r="C34" s="28">
        <v>1</v>
      </c>
      <c r="D34" s="28">
        <v>0</v>
      </c>
      <c r="E34" s="28">
        <v>0</v>
      </c>
      <c r="F34" s="28">
        <v>0</v>
      </c>
      <c r="G34" s="28">
        <v>2</v>
      </c>
      <c r="H34" s="28">
        <v>0</v>
      </c>
      <c r="I34" s="28">
        <v>0</v>
      </c>
      <c r="J34" s="28">
        <v>0</v>
      </c>
      <c r="K34" s="28">
        <f t="shared" si="0"/>
        <v>3</v>
      </c>
      <c r="M34" s="26" t="s">
        <v>61</v>
      </c>
      <c r="N34" s="29">
        <f>IF('定点数'!B$23=0,0,B34/'定点数'!B$23)</f>
        <v>0</v>
      </c>
      <c r="O34" s="29">
        <f>IF('定点数'!C$23=0,0,C34/'定点数'!C$23)</f>
        <v>0.2</v>
      </c>
      <c r="P34" s="29">
        <f>IF('定点数'!D$23=0,0,D34/'定点数'!D$23)</f>
        <v>0</v>
      </c>
      <c r="Q34" s="29">
        <f>IF('定点数'!E$23=0,0,E34/'定点数'!E$23)</f>
        <v>0</v>
      </c>
      <c r="R34" s="29">
        <f>IF('定点数'!F$23=0,0,F34/'定点数'!F$23)</f>
        <v>0</v>
      </c>
      <c r="S34" s="29">
        <f>IF('定点数'!G$23=0,0,G34/'定点数'!G$23)</f>
        <v>0.4</v>
      </c>
      <c r="T34" s="29">
        <f>IF('定点数'!H$23=0,0,H34/'定点数'!H$23)</f>
        <v>0</v>
      </c>
      <c r="U34" s="29">
        <f>IF('定点数'!I$23=0,0,I34/'定点数'!I$23)</f>
        <v>0</v>
      </c>
      <c r="V34" s="29">
        <f>IF('定点数'!J$23=0,0,J34/'定点数'!J$23)</f>
        <v>0</v>
      </c>
      <c r="W34" s="29">
        <f>IF('定点数'!K$23=0,0,K34/'定点数'!K$23)</f>
        <v>0.06382978723404255</v>
      </c>
    </row>
    <row r="35" spans="1:23" ht="12.75" customHeight="1">
      <c r="A35" s="26" t="s">
        <v>62</v>
      </c>
      <c r="B35" s="28">
        <v>1</v>
      </c>
      <c r="C35" s="28">
        <v>0</v>
      </c>
      <c r="D35" s="28">
        <v>0</v>
      </c>
      <c r="E35" s="28">
        <v>1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f t="shared" si="0"/>
        <v>2</v>
      </c>
      <c r="M35" s="26" t="s">
        <v>62</v>
      </c>
      <c r="N35" s="29">
        <f>IF('定点数'!B$23=0,0,B35/'定点数'!B$23)</f>
        <v>0.1</v>
      </c>
      <c r="O35" s="29">
        <f>IF('定点数'!C$23=0,0,C35/'定点数'!C$23)</f>
        <v>0</v>
      </c>
      <c r="P35" s="29">
        <f>IF('定点数'!D$23=0,0,D35/'定点数'!D$23)</f>
        <v>0</v>
      </c>
      <c r="Q35" s="29">
        <f>IF('定点数'!E$23=0,0,E35/'定点数'!E$23)</f>
        <v>0.125</v>
      </c>
      <c r="R35" s="29">
        <f>IF('定点数'!F$23=0,0,F35/'定点数'!F$23)</f>
        <v>0</v>
      </c>
      <c r="S35" s="29">
        <f>IF('定点数'!G$23=0,0,G35/'定点数'!G$23)</f>
        <v>0</v>
      </c>
      <c r="T35" s="29">
        <f>IF('定点数'!H$23=0,0,H35/'定点数'!H$23)</f>
        <v>0</v>
      </c>
      <c r="U35" s="29">
        <f>IF('定点数'!I$23=0,0,I35/'定点数'!I$23)</f>
        <v>0</v>
      </c>
      <c r="V35" s="29">
        <f>IF('定点数'!J$23=0,0,J35/'定点数'!J$23)</f>
        <v>0</v>
      </c>
      <c r="W35" s="29">
        <f>IF('定点数'!K$23=0,0,K35/'定点数'!K$23)</f>
        <v>0.0425531914893617</v>
      </c>
    </row>
    <row r="36" spans="1:23" ht="12.75" customHeight="1">
      <c r="A36" s="26" t="s">
        <v>63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f t="shared" si="0"/>
        <v>0</v>
      </c>
      <c r="M36" s="26" t="s">
        <v>63</v>
      </c>
      <c r="N36" s="29">
        <f>IF('定点数'!B$23=0,0,B36/'定点数'!B$23)</f>
        <v>0</v>
      </c>
      <c r="O36" s="29">
        <f>IF('定点数'!C$23=0,0,C36/'定点数'!C$23)</f>
        <v>0</v>
      </c>
      <c r="P36" s="29">
        <f>IF('定点数'!D$23=0,0,D36/'定点数'!D$23)</f>
        <v>0</v>
      </c>
      <c r="Q36" s="29">
        <f>IF('定点数'!E$23=0,0,E36/'定点数'!E$23)</f>
        <v>0</v>
      </c>
      <c r="R36" s="29">
        <f>IF('定点数'!F$23=0,0,F36/'定点数'!F$23)</f>
        <v>0</v>
      </c>
      <c r="S36" s="29">
        <f>IF('定点数'!G$23=0,0,G36/'定点数'!G$23)</f>
        <v>0</v>
      </c>
      <c r="T36" s="29">
        <f>IF('定点数'!H$23=0,0,H36/'定点数'!H$23)</f>
        <v>0</v>
      </c>
      <c r="U36" s="29">
        <f>IF('定点数'!I$23=0,0,I36/'定点数'!I$23)</f>
        <v>0</v>
      </c>
      <c r="V36" s="29">
        <f>IF('定点数'!J$23=0,0,J36/'定点数'!J$23)</f>
        <v>0</v>
      </c>
      <c r="W36" s="29">
        <f>IF('定点数'!K$23=0,0,K36/'定点数'!K$23)</f>
        <v>0</v>
      </c>
    </row>
    <row r="37" spans="1:23" ht="12.75" customHeight="1">
      <c r="A37" s="26" t="s">
        <v>64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1</v>
      </c>
      <c r="I37" s="28">
        <v>0</v>
      </c>
      <c r="J37" s="28">
        <v>0</v>
      </c>
      <c r="K37" s="28">
        <f t="shared" si="0"/>
        <v>1</v>
      </c>
      <c r="M37" s="26" t="s">
        <v>64</v>
      </c>
      <c r="N37" s="29">
        <f>IF('定点数'!B$23=0,0,B37/'定点数'!B$23)</f>
        <v>0</v>
      </c>
      <c r="O37" s="29">
        <f>IF('定点数'!C$23=0,0,C37/'定点数'!C$23)</f>
        <v>0</v>
      </c>
      <c r="P37" s="29">
        <f>IF('定点数'!D$23=0,0,D37/'定点数'!D$23)</f>
        <v>0</v>
      </c>
      <c r="Q37" s="29">
        <f>IF('定点数'!E$23=0,0,E37/'定点数'!E$23)</f>
        <v>0</v>
      </c>
      <c r="R37" s="29">
        <f>IF('定点数'!F$23=0,0,F37/'定点数'!F$23)</f>
        <v>0</v>
      </c>
      <c r="S37" s="29">
        <f>IF('定点数'!G$23=0,0,G37/'定点数'!G$23)</f>
        <v>0</v>
      </c>
      <c r="T37" s="29">
        <f>IF('定点数'!H$23=0,0,H37/'定点数'!H$23)</f>
        <v>0.1111111111111111</v>
      </c>
      <c r="U37" s="29">
        <f>IF('定点数'!I$23=0,0,I37/'定点数'!I$23)</f>
        <v>0</v>
      </c>
      <c r="V37" s="29">
        <f>IF('定点数'!J$23=0,0,J37/'定点数'!J$23)</f>
        <v>0</v>
      </c>
      <c r="W37" s="29">
        <f>IF('定点数'!K$23=0,0,K37/'定点数'!K$23)</f>
        <v>0.02127659574468085</v>
      </c>
    </row>
    <row r="38" spans="1:23" ht="12.75" customHeight="1">
      <c r="A38" s="26" t="s">
        <v>65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f t="shared" si="0"/>
        <v>0</v>
      </c>
      <c r="M38" s="26" t="s">
        <v>65</v>
      </c>
      <c r="N38" s="29">
        <f>IF('定点数'!B$23=0,0,B38/'定点数'!B$23)</f>
        <v>0</v>
      </c>
      <c r="O38" s="29">
        <f>IF('定点数'!C$23=0,0,C38/'定点数'!C$23)</f>
        <v>0</v>
      </c>
      <c r="P38" s="29">
        <f>IF('定点数'!D$23=0,0,D38/'定点数'!D$23)</f>
        <v>0</v>
      </c>
      <c r="Q38" s="29">
        <f>IF('定点数'!E$23=0,0,E38/'定点数'!E$23)</f>
        <v>0</v>
      </c>
      <c r="R38" s="29">
        <f>IF('定点数'!F$23=0,0,F38/'定点数'!F$23)</f>
        <v>0</v>
      </c>
      <c r="S38" s="29">
        <f>IF('定点数'!G$23=0,0,G38/'定点数'!G$23)</f>
        <v>0</v>
      </c>
      <c r="T38" s="29">
        <f>IF('定点数'!H$23=0,0,H38/'定点数'!H$23)</f>
        <v>0</v>
      </c>
      <c r="U38" s="29">
        <f>IF('定点数'!I$23=0,0,I38/'定点数'!I$23)</f>
        <v>0</v>
      </c>
      <c r="V38" s="29">
        <f>IF('定点数'!J$23=0,0,J38/'定点数'!J$23)</f>
        <v>0</v>
      </c>
      <c r="W38" s="29">
        <f>IF('定点数'!K$23=0,0,K38/'定点数'!K$23)</f>
        <v>0</v>
      </c>
    </row>
    <row r="39" spans="1:23" ht="12.75" customHeight="1">
      <c r="A39" s="26" t="s">
        <v>66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f t="shared" si="0"/>
        <v>0</v>
      </c>
      <c r="M39" s="26" t="s">
        <v>66</v>
      </c>
      <c r="N39" s="29">
        <f>IF('定点数'!B$23=0,0,B39/'定点数'!B$23)</f>
        <v>0</v>
      </c>
      <c r="O39" s="29">
        <f>IF('定点数'!C$23=0,0,C39/'定点数'!C$23)</f>
        <v>0</v>
      </c>
      <c r="P39" s="29">
        <f>IF('定点数'!D$23=0,0,D39/'定点数'!D$23)</f>
        <v>0</v>
      </c>
      <c r="Q39" s="29">
        <f>IF('定点数'!E$23=0,0,E39/'定点数'!E$23)</f>
        <v>0</v>
      </c>
      <c r="R39" s="29">
        <f>IF('定点数'!F$23=0,0,F39/'定点数'!F$23)</f>
        <v>0</v>
      </c>
      <c r="S39" s="29">
        <f>IF('定点数'!G$23=0,0,G39/'定点数'!G$23)</f>
        <v>0</v>
      </c>
      <c r="T39" s="29">
        <f>IF('定点数'!H$23=0,0,H39/'定点数'!H$23)</f>
        <v>0</v>
      </c>
      <c r="U39" s="29">
        <f>IF('定点数'!I$23=0,0,I39/'定点数'!I$23)</f>
        <v>0</v>
      </c>
      <c r="V39" s="29">
        <f>IF('定点数'!J$23=0,0,J39/'定点数'!J$23)</f>
        <v>0</v>
      </c>
      <c r="W39" s="29">
        <f>IF('定点数'!K$23=0,0,K39/'定点数'!K$23)</f>
        <v>0</v>
      </c>
    </row>
    <row r="40" spans="1:23" ht="12.75" customHeight="1">
      <c r="A40" s="26" t="s">
        <v>67</v>
      </c>
      <c r="B40" s="28">
        <v>0</v>
      </c>
      <c r="C40" s="28">
        <v>0</v>
      </c>
      <c r="D40" s="28">
        <v>0</v>
      </c>
      <c r="E40" s="28">
        <v>1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f t="shared" si="0"/>
        <v>1</v>
      </c>
      <c r="M40" s="26" t="s">
        <v>67</v>
      </c>
      <c r="N40" s="29">
        <f>IF('定点数'!B$23=0,0,B40/'定点数'!B$23)</f>
        <v>0</v>
      </c>
      <c r="O40" s="29">
        <f>IF('定点数'!C$23=0,0,C40/'定点数'!C$23)</f>
        <v>0</v>
      </c>
      <c r="P40" s="29">
        <f>IF('定点数'!D$23=0,0,D40/'定点数'!D$23)</f>
        <v>0</v>
      </c>
      <c r="Q40" s="29">
        <f>IF('定点数'!E$23=0,0,E40/'定点数'!E$23)</f>
        <v>0.125</v>
      </c>
      <c r="R40" s="29">
        <f>IF('定点数'!F$23=0,0,F40/'定点数'!F$23)</f>
        <v>0</v>
      </c>
      <c r="S40" s="29">
        <f>IF('定点数'!G$23=0,0,G40/'定点数'!G$23)</f>
        <v>0</v>
      </c>
      <c r="T40" s="29">
        <f>IF('定点数'!H$23=0,0,H40/'定点数'!H$23)</f>
        <v>0</v>
      </c>
      <c r="U40" s="29">
        <f>IF('定点数'!I$23=0,0,I40/'定点数'!I$23)</f>
        <v>0</v>
      </c>
      <c r="V40" s="29">
        <f>IF('定点数'!J$23=0,0,J40/'定点数'!J$23)</f>
        <v>0</v>
      </c>
      <c r="W40" s="29">
        <f>IF('定点数'!K$23=0,0,K40/'定点数'!K$23)</f>
        <v>0.02127659574468085</v>
      </c>
    </row>
    <row r="41" spans="1:23" ht="12.75" customHeight="1">
      <c r="A41" s="26" t="s">
        <v>68</v>
      </c>
      <c r="B41" s="28">
        <v>0</v>
      </c>
      <c r="C41" s="28">
        <v>0</v>
      </c>
      <c r="D41" s="28">
        <v>0</v>
      </c>
      <c r="E41" s="28">
        <v>1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f t="shared" si="0"/>
        <v>1</v>
      </c>
      <c r="M41" s="26" t="s">
        <v>68</v>
      </c>
      <c r="N41" s="29">
        <f>IF('定点数'!B$23=0,0,B41/'定点数'!B$23)</f>
        <v>0</v>
      </c>
      <c r="O41" s="29">
        <f>IF('定点数'!C$23=0,0,C41/'定点数'!C$23)</f>
        <v>0</v>
      </c>
      <c r="P41" s="29">
        <f>IF('定点数'!D$23=0,0,D41/'定点数'!D$23)</f>
        <v>0</v>
      </c>
      <c r="Q41" s="29">
        <f>IF('定点数'!E$23=0,0,E41/'定点数'!E$23)</f>
        <v>0.125</v>
      </c>
      <c r="R41" s="29">
        <f>IF('定点数'!F$23=0,0,F41/'定点数'!F$23)</f>
        <v>0</v>
      </c>
      <c r="S41" s="29">
        <f>IF('定点数'!G$23=0,0,G41/'定点数'!G$23)</f>
        <v>0</v>
      </c>
      <c r="T41" s="29">
        <f>IF('定点数'!H$23=0,0,H41/'定点数'!H$23)</f>
        <v>0</v>
      </c>
      <c r="U41" s="29">
        <f>IF('定点数'!I$23=0,0,I41/'定点数'!I$23)</f>
        <v>0</v>
      </c>
      <c r="V41" s="29">
        <f>IF('定点数'!J$23=0,0,J41/'定点数'!J$23)</f>
        <v>0</v>
      </c>
      <c r="W41" s="29">
        <f>IF('定点数'!K$23=0,0,K41/'定点数'!K$23)</f>
        <v>0.02127659574468085</v>
      </c>
    </row>
    <row r="42" spans="1:23" ht="12.75" customHeight="1">
      <c r="A42" s="26" t="s">
        <v>69</v>
      </c>
      <c r="B42" s="28">
        <v>1</v>
      </c>
      <c r="C42" s="28">
        <v>0</v>
      </c>
      <c r="D42" s="28">
        <v>0</v>
      </c>
      <c r="E42" s="28">
        <v>2</v>
      </c>
      <c r="F42" s="28">
        <v>0</v>
      </c>
      <c r="G42" s="28">
        <v>1</v>
      </c>
      <c r="H42" s="28">
        <v>0</v>
      </c>
      <c r="I42" s="28">
        <v>0</v>
      </c>
      <c r="J42" s="28">
        <v>0</v>
      </c>
      <c r="K42" s="28">
        <f t="shared" si="0"/>
        <v>4</v>
      </c>
      <c r="M42" s="26" t="s">
        <v>69</v>
      </c>
      <c r="N42" s="29">
        <f>IF('定点数'!B$23=0,0,B42/'定点数'!B$23)</f>
        <v>0.1</v>
      </c>
      <c r="O42" s="29">
        <f>IF('定点数'!C$23=0,0,C42/'定点数'!C$23)</f>
        <v>0</v>
      </c>
      <c r="P42" s="29">
        <f>IF('定点数'!D$23=0,0,D42/'定点数'!D$23)</f>
        <v>0</v>
      </c>
      <c r="Q42" s="29">
        <f>IF('定点数'!E$23=0,0,E42/'定点数'!E$23)</f>
        <v>0.25</v>
      </c>
      <c r="R42" s="29">
        <f>IF('定点数'!F$23=0,0,F42/'定点数'!F$23)</f>
        <v>0</v>
      </c>
      <c r="S42" s="29">
        <f>IF('定点数'!G$23=0,0,G42/'定点数'!G$23)</f>
        <v>0.2</v>
      </c>
      <c r="T42" s="29">
        <f>IF('定点数'!H$23=0,0,H42/'定点数'!H$23)</f>
        <v>0</v>
      </c>
      <c r="U42" s="29">
        <f>IF('定点数'!I$23=0,0,I42/'定点数'!I$23)</f>
        <v>0</v>
      </c>
      <c r="V42" s="29">
        <f>IF('定点数'!J$23=0,0,J42/'定点数'!J$23)</f>
        <v>0</v>
      </c>
      <c r="W42" s="29">
        <f>IF('定点数'!K$23=0,0,K42/'定点数'!K$23)</f>
        <v>0.0851063829787234</v>
      </c>
    </row>
    <row r="43" spans="1:23" ht="12.75" customHeight="1">
      <c r="A43" s="26" t="s">
        <v>70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f t="shared" si="0"/>
        <v>0</v>
      </c>
      <c r="M43" s="26" t="s">
        <v>70</v>
      </c>
      <c r="N43" s="29">
        <f>IF('定点数'!B$23=0,0,B43/'定点数'!B$23)</f>
        <v>0</v>
      </c>
      <c r="O43" s="29">
        <f>IF('定点数'!C$23=0,0,C43/'定点数'!C$23)</f>
        <v>0</v>
      </c>
      <c r="P43" s="29">
        <f>IF('定点数'!D$23=0,0,D43/'定点数'!D$23)</f>
        <v>0</v>
      </c>
      <c r="Q43" s="29">
        <f>IF('定点数'!E$23=0,0,E43/'定点数'!E$23)</f>
        <v>0</v>
      </c>
      <c r="R43" s="29">
        <f>IF('定点数'!F$23=0,0,F43/'定点数'!F$23)</f>
        <v>0</v>
      </c>
      <c r="S43" s="29">
        <f>IF('定点数'!G$23=0,0,G43/'定点数'!G$23)</f>
        <v>0</v>
      </c>
      <c r="T43" s="29">
        <f>IF('定点数'!H$23=0,0,H43/'定点数'!H$23)</f>
        <v>0</v>
      </c>
      <c r="U43" s="29">
        <f>IF('定点数'!I$23=0,0,I43/'定点数'!I$23)</f>
        <v>0</v>
      </c>
      <c r="V43" s="29">
        <f>IF('定点数'!J$23=0,0,J43/'定点数'!J$23)</f>
        <v>0</v>
      </c>
      <c r="W43" s="29">
        <f>IF('定点数'!K$23=0,0,K43/'定点数'!K$23)</f>
        <v>0</v>
      </c>
    </row>
    <row r="44" spans="1:23" ht="12.75" customHeight="1">
      <c r="A44" s="26" t="s">
        <v>71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f t="shared" si="0"/>
        <v>0</v>
      </c>
      <c r="M44" s="26" t="s">
        <v>71</v>
      </c>
      <c r="N44" s="29">
        <f>IF('定点数'!B$23=0,0,B44/'定点数'!B$23)</f>
        <v>0</v>
      </c>
      <c r="O44" s="29">
        <f>IF('定点数'!C$23=0,0,C44/'定点数'!C$23)</f>
        <v>0</v>
      </c>
      <c r="P44" s="29">
        <f>IF('定点数'!D$23=0,0,D44/'定点数'!D$23)</f>
        <v>0</v>
      </c>
      <c r="Q44" s="29">
        <f>IF('定点数'!E$23=0,0,E44/'定点数'!E$23)</f>
        <v>0</v>
      </c>
      <c r="R44" s="29">
        <f>IF('定点数'!F$23=0,0,F44/'定点数'!F$23)</f>
        <v>0</v>
      </c>
      <c r="S44" s="29">
        <f>IF('定点数'!G$23=0,0,G44/'定点数'!G$23)</f>
        <v>0</v>
      </c>
      <c r="T44" s="29">
        <f>IF('定点数'!H$23=0,0,H44/'定点数'!H$23)</f>
        <v>0</v>
      </c>
      <c r="U44" s="29">
        <f>IF('定点数'!I$23=0,0,I44/'定点数'!I$23)</f>
        <v>0</v>
      </c>
      <c r="V44" s="29">
        <f>IF('定点数'!J$23=0,0,J44/'定点数'!J$23)</f>
        <v>0</v>
      </c>
      <c r="W44" s="29">
        <f>IF('定点数'!K$23=0,0,K44/'定点数'!K$23)</f>
        <v>0</v>
      </c>
    </row>
    <row r="45" spans="1:23" ht="12.75" customHeight="1">
      <c r="A45" s="26" t="s">
        <v>72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5</v>
      </c>
      <c r="I45" s="28">
        <v>0</v>
      </c>
      <c r="J45" s="28">
        <v>0</v>
      </c>
      <c r="K45" s="28">
        <f t="shared" si="0"/>
        <v>5</v>
      </c>
      <c r="M45" s="26" t="s">
        <v>72</v>
      </c>
      <c r="N45" s="29">
        <f>IF('定点数'!B$23=0,0,B45/'定点数'!B$23)</f>
        <v>0</v>
      </c>
      <c r="O45" s="29">
        <f>IF('定点数'!C$23=0,0,C45/'定点数'!C$23)</f>
        <v>0</v>
      </c>
      <c r="P45" s="29">
        <f>IF('定点数'!D$23=0,0,D45/'定点数'!D$23)</f>
        <v>0</v>
      </c>
      <c r="Q45" s="29">
        <f>IF('定点数'!E$23=0,0,E45/'定点数'!E$23)</f>
        <v>0</v>
      </c>
      <c r="R45" s="29">
        <f>IF('定点数'!F$23=0,0,F45/'定点数'!F$23)</f>
        <v>0</v>
      </c>
      <c r="S45" s="29">
        <f>IF('定点数'!G$23=0,0,G45/'定点数'!G$23)</f>
        <v>0</v>
      </c>
      <c r="T45" s="29">
        <f>IF('定点数'!H$23=0,0,H45/'定点数'!H$23)</f>
        <v>0.5555555555555556</v>
      </c>
      <c r="U45" s="29">
        <f>IF('定点数'!I$23=0,0,I45/'定点数'!I$23)</f>
        <v>0</v>
      </c>
      <c r="V45" s="29">
        <f>IF('定点数'!J$23=0,0,J45/'定点数'!J$23)</f>
        <v>0</v>
      </c>
      <c r="W45" s="29">
        <f>IF('定点数'!K$23=0,0,K45/'定点数'!K$23)</f>
        <v>0.10638297872340426</v>
      </c>
    </row>
    <row r="46" spans="1:23" ht="12.75" customHeight="1">
      <c r="A46" s="26" t="s">
        <v>73</v>
      </c>
      <c r="B46" s="28">
        <v>1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f t="shared" si="0"/>
        <v>1</v>
      </c>
      <c r="M46" s="26" t="s">
        <v>73</v>
      </c>
      <c r="N46" s="29">
        <f>IF('定点数'!B$23=0,0,B46/'定点数'!B$23)</f>
        <v>0.1</v>
      </c>
      <c r="O46" s="29">
        <f>IF('定点数'!C$23=0,0,C46/'定点数'!C$23)</f>
        <v>0</v>
      </c>
      <c r="P46" s="29">
        <f>IF('定点数'!D$23=0,0,D46/'定点数'!D$23)</f>
        <v>0</v>
      </c>
      <c r="Q46" s="29">
        <f>IF('定点数'!E$23=0,0,E46/'定点数'!E$23)</f>
        <v>0</v>
      </c>
      <c r="R46" s="29">
        <f>IF('定点数'!F$23=0,0,F46/'定点数'!F$23)</f>
        <v>0</v>
      </c>
      <c r="S46" s="29">
        <f>IF('定点数'!G$23=0,0,G46/'定点数'!G$23)</f>
        <v>0</v>
      </c>
      <c r="T46" s="29">
        <f>IF('定点数'!H$23=0,0,H46/'定点数'!H$23)</f>
        <v>0</v>
      </c>
      <c r="U46" s="29">
        <f>IF('定点数'!I$23=0,0,I46/'定点数'!I$23)</f>
        <v>0</v>
      </c>
      <c r="V46" s="29">
        <f>IF('定点数'!J$23=0,0,J46/'定点数'!J$23)</f>
        <v>0</v>
      </c>
      <c r="W46" s="29">
        <f>IF('定点数'!K$23=0,0,K46/'定点数'!K$23)</f>
        <v>0.02127659574468085</v>
      </c>
    </row>
    <row r="47" spans="1:23" ht="12.75" customHeight="1">
      <c r="A47" s="26" t="s">
        <v>74</v>
      </c>
      <c r="B47" s="28">
        <v>0</v>
      </c>
      <c r="C47" s="28">
        <v>0</v>
      </c>
      <c r="D47" s="28">
        <v>0</v>
      </c>
      <c r="E47" s="28">
        <v>1</v>
      </c>
      <c r="F47" s="28">
        <v>0</v>
      </c>
      <c r="G47" s="28">
        <v>1</v>
      </c>
      <c r="H47" s="28">
        <v>0</v>
      </c>
      <c r="I47" s="28">
        <v>0</v>
      </c>
      <c r="J47" s="28">
        <v>0</v>
      </c>
      <c r="K47" s="28">
        <f t="shared" si="0"/>
        <v>2</v>
      </c>
      <c r="M47" s="26" t="s">
        <v>74</v>
      </c>
      <c r="N47" s="29">
        <f>IF('定点数'!B$23=0,0,B47/'定点数'!B$23)</f>
        <v>0</v>
      </c>
      <c r="O47" s="29">
        <f>IF('定点数'!C$23=0,0,C47/'定点数'!C$23)</f>
        <v>0</v>
      </c>
      <c r="P47" s="29">
        <f>IF('定点数'!D$23=0,0,D47/'定点数'!D$23)</f>
        <v>0</v>
      </c>
      <c r="Q47" s="29">
        <f>IF('定点数'!E$23=0,0,E47/'定点数'!E$23)</f>
        <v>0.125</v>
      </c>
      <c r="R47" s="29">
        <f>IF('定点数'!F$23=0,0,F47/'定点数'!F$23)</f>
        <v>0</v>
      </c>
      <c r="S47" s="29">
        <f>IF('定点数'!G$23=0,0,G47/'定点数'!G$23)</f>
        <v>0.2</v>
      </c>
      <c r="T47" s="29">
        <f>IF('定点数'!H$23=0,0,H47/'定点数'!H$23)</f>
        <v>0</v>
      </c>
      <c r="U47" s="29">
        <f>IF('定点数'!I$23=0,0,I47/'定点数'!I$23)</f>
        <v>0</v>
      </c>
      <c r="V47" s="29">
        <f>IF('定点数'!J$23=0,0,J47/'定点数'!J$23)</f>
        <v>0</v>
      </c>
      <c r="W47" s="29">
        <f>IF('定点数'!K$23=0,0,K47/'定点数'!K$23)</f>
        <v>0.0425531914893617</v>
      </c>
    </row>
    <row r="48" spans="1:23" ht="12.75" customHeight="1">
      <c r="A48" s="26" t="s">
        <v>75</v>
      </c>
      <c r="B48" s="28">
        <v>1</v>
      </c>
      <c r="C48" s="28">
        <v>0</v>
      </c>
      <c r="D48" s="28">
        <v>0</v>
      </c>
      <c r="E48" s="28">
        <v>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f t="shared" si="0"/>
        <v>2</v>
      </c>
      <c r="M48" s="26" t="s">
        <v>75</v>
      </c>
      <c r="N48" s="29">
        <f>IF('定点数'!B$23=0,0,B48/'定点数'!B$23)</f>
        <v>0.1</v>
      </c>
      <c r="O48" s="29">
        <f>IF('定点数'!C$23=0,0,C48/'定点数'!C$23)</f>
        <v>0</v>
      </c>
      <c r="P48" s="29">
        <f>IF('定点数'!D$23=0,0,D48/'定点数'!D$23)</f>
        <v>0</v>
      </c>
      <c r="Q48" s="29">
        <f>IF('定点数'!E$23=0,0,E48/'定点数'!E$23)</f>
        <v>0.125</v>
      </c>
      <c r="R48" s="29">
        <f>IF('定点数'!F$23=0,0,F48/'定点数'!F$23)</f>
        <v>0</v>
      </c>
      <c r="S48" s="29">
        <f>IF('定点数'!G$23=0,0,G48/'定点数'!G$23)</f>
        <v>0</v>
      </c>
      <c r="T48" s="29">
        <f>IF('定点数'!H$23=0,0,H48/'定点数'!H$23)</f>
        <v>0</v>
      </c>
      <c r="U48" s="29">
        <f>IF('定点数'!I$23=0,0,I48/'定点数'!I$23)</f>
        <v>0</v>
      </c>
      <c r="V48" s="29">
        <f>IF('定点数'!J$23=0,0,J48/'定点数'!J$23)</f>
        <v>0</v>
      </c>
      <c r="W48" s="29">
        <f>IF('定点数'!K$23=0,0,K48/'定点数'!K$23)</f>
        <v>0.0425531914893617</v>
      </c>
    </row>
    <row r="49" spans="1:23" ht="12.75" customHeight="1">
      <c r="A49" s="26" t="s">
        <v>76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2</v>
      </c>
      <c r="I49" s="28">
        <v>0</v>
      </c>
      <c r="J49" s="28">
        <v>0</v>
      </c>
      <c r="K49" s="28">
        <f t="shared" si="0"/>
        <v>2</v>
      </c>
      <c r="M49" s="26" t="s">
        <v>76</v>
      </c>
      <c r="N49" s="29">
        <f>IF('定点数'!B$23=0,0,B49/'定点数'!B$23)</f>
        <v>0</v>
      </c>
      <c r="O49" s="29">
        <f>IF('定点数'!C$23=0,0,C49/'定点数'!C$23)</f>
        <v>0</v>
      </c>
      <c r="P49" s="29">
        <f>IF('定点数'!D$23=0,0,D49/'定点数'!D$23)</f>
        <v>0</v>
      </c>
      <c r="Q49" s="29">
        <f>IF('定点数'!E$23=0,0,E49/'定点数'!E$23)</f>
        <v>0</v>
      </c>
      <c r="R49" s="29">
        <f>IF('定点数'!F$23=0,0,F49/'定点数'!F$23)</f>
        <v>0</v>
      </c>
      <c r="S49" s="29">
        <f>IF('定点数'!G$23=0,0,G49/'定点数'!G$23)</f>
        <v>0</v>
      </c>
      <c r="T49" s="29">
        <f>IF('定点数'!H$23=0,0,H49/'定点数'!H$23)</f>
        <v>0.2222222222222222</v>
      </c>
      <c r="U49" s="29">
        <f>IF('定点数'!I$23=0,0,I49/'定点数'!I$23)</f>
        <v>0</v>
      </c>
      <c r="V49" s="29">
        <f>IF('定点数'!J$23=0,0,J49/'定点数'!J$23)</f>
        <v>0</v>
      </c>
      <c r="W49" s="29">
        <f>IF('定点数'!K$23=0,0,K49/'定点数'!K$23)</f>
        <v>0.0425531914893617</v>
      </c>
    </row>
    <row r="50" spans="1:23" ht="12.75" customHeight="1">
      <c r="A50" s="26" t="s">
        <v>77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f t="shared" si="0"/>
        <v>0</v>
      </c>
      <c r="M50" s="26" t="s">
        <v>77</v>
      </c>
      <c r="N50" s="29">
        <f>IF('定点数'!B$23=0,0,B50/'定点数'!B$23)</f>
        <v>0</v>
      </c>
      <c r="O50" s="29">
        <f>IF('定点数'!C$23=0,0,C50/'定点数'!C$23)</f>
        <v>0</v>
      </c>
      <c r="P50" s="29">
        <f>IF('定点数'!D$23=0,0,D50/'定点数'!D$23)</f>
        <v>0</v>
      </c>
      <c r="Q50" s="29">
        <f>IF('定点数'!E$23=0,0,E50/'定点数'!E$23)</f>
        <v>0</v>
      </c>
      <c r="R50" s="29">
        <f>IF('定点数'!F$23=0,0,F50/'定点数'!F$23)</f>
        <v>0</v>
      </c>
      <c r="S50" s="29">
        <f>IF('定点数'!G$23=0,0,G50/'定点数'!G$23)</f>
        <v>0</v>
      </c>
      <c r="T50" s="29">
        <f>IF('定点数'!H$23=0,0,H50/'定点数'!H$23)</f>
        <v>0</v>
      </c>
      <c r="U50" s="29">
        <f>IF('定点数'!I$23=0,0,I50/'定点数'!I$23)</f>
        <v>0</v>
      </c>
      <c r="V50" s="29">
        <f>IF('定点数'!J$23=0,0,J50/'定点数'!J$23)</f>
        <v>0</v>
      </c>
      <c r="W50" s="29">
        <f>IF('定点数'!K$23=0,0,K50/'定点数'!K$23)</f>
        <v>0</v>
      </c>
    </row>
    <row r="51" spans="1:23" ht="12.75" customHeight="1">
      <c r="A51" s="26" t="s">
        <v>78</v>
      </c>
      <c r="B51" s="28">
        <v>0</v>
      </c>
      <c r="C51" s="28">
        <v>0</v>
      </c>
      <c r="D51" s="28">
        <v>0</v>
      </c>
      <c r="E51" s="28">
        <v>1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f t="shared" si="0"/>
        <v>1</v>
      </c>
      <c r="M51" s="26" t="s">
        <v>78</v>
      </c>
      <c r="N51" s="29">
        <f>IF('定点数'!B$23=0,0,B51/'定点数'!B$23)</f>
        <v>0</v>
      </c>
      <c r="O51" s="29">
        <f>IF('定点数'!C$23=0,0,C51/'定点数'!C$23)</f>
        <v>0</v>
      </c>
      <c r="P51" s="29">
        <f>IF('定点数'!D$23=0,0,D51/'定点数'!D$23)</f>
        <v>0</v>
      </c>
      <c r="Q51" s="29">
        <f>IF('定点数'!E$23=0,0,E51/'定点数'!E$23)</f>
        <v>0.125</v>
      </c>
      <c r="R51" s="29">
        <f>IF('定点数'!F$23=0,0,F51/'定点数'!F$23)</f>
        <v>0</v>
      </c>
      <c r="S51" s="29">
        <f>IF('定点数'!G$23=0,0,G51/'定点数'!G$23)</f>
        <v>0</v>
      </c>
      <c r="T51" s="29">
        <f>IF('定点数'!H$23=0,0,H51/'定点数'!H$23)</f>
        <v>0</v>
      </c>
      <c r="U51" s="29">
        <f>IF('定点数'!I$23=0,0,I51/'定点数'!I$23)</f>
        <v>0</v>
      </c>
      <c r="V51" s="29">
        <f>IF('定点数'!J$23=0,0,J51/'定点数'!J$23)</f>
        <v>0</v>
      </c>
      <c r="W51" s="29">
        <f>IF('定点数'!K$23=0,0,K51/'定点数'!K$23)</f>
        <v>0.02127659574468085</v>
      </c>
    </row>
    <row r="52" spans="1:23" ht="12.75" customHeight="1">
      <c r="A52" s="26" t="s">
        <v>79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f t="shared" si="0"/>
        <v>0</v>
      </c>
      <c r="M52" s="26" t="s">
        <v>79</v>
      </c>
      <c r="N52" s="29">
        <f>IF('定点数'!B$23=0,0,B52/'定点数'!B$23)</f>
        <v>0</v>
      </c>
      <c r="O52" s="29">
        <f>IF('定点数'!C$23=0,0,C52/'定点数'!C$23)</f>
        <v>0</v>
      </c>
      <c r="P52" s="29">
        <f>IF('定点数'!D$23=0,0,D52/'定点数'!D$23)</f>
        <v>0</v>
      </c>
      <c r="Q52" s="29">
        <f>IF('定点数'!E$23=0,0,E52/'定点数'!E$23)</f>
        <v>0</v>
      </c>
      <c r="R52" s="29">
        <f>IF('定点数'!F$23=0,0,F52/'定点数'!F$23)</f>
        <v>0</v>
      </c>
      <c r="S52" s="29">
        <f>IF('定点数'!G$23=0,0,G52/'定点数'!G$23)</f>
        <v>0</v>
      </c>
      <c r="T52" s="29">
        <f>IF('定点数'!H$23=0,0,H52/'定点数'!H$23)</f>
        <v>0</v>
      </c>
      <c r="U52" s="29">
        <f>IF('定点数'!I$23=0,0,I52/'定点数'!I$23)</f>
        <v>0</v>
      </c>
      <c r="V52" s="29">
        <f>IF('定点数'!J$23=0,0,J52/'定点数'!J$23)</f>
        <v>0</v>
      </c>
      <c r="W52" s="29">
        <f>IF('定点数'!K$23=0,0,K52/'定点数'!K$23)</f>
        <v>0</v>
      </c>
    </row>
    <row r="53" spans="1:23" ht="12.75" customHeight="1">
      <c r="A53" s="26" t="s">
        <v>80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1</v>
      </c>
      <c r="H53" s="28">
        <v>0</v>
      </c>
      <c r="I53" s="28">
        <v>0</v>
      </c>
      <c r="J53" s="28">
        <v>0</v>
      </c>
      <c r="K53" s="28">
        <f t="shared" si="0"/>
        <v>1</v>
      </c>
      <c r="M53" s="26" t="s">
        <v>80</v>
      </c>
      <c r="N53" s="29">
        <f>IF('定点数'!B$23=0,0,B53/'定点数'!B$23)</f>
        <v>0</v>
      </c>
      <c r="O53" s="29">
        <f>IF('定点数'!C$23=0,0,C53/'定点数'!C$23)</f>
        <v>0</v>
      </c>
      <c r="P53" s="29">
        <f>IF('定点数'!D$23=0,0,D53/'定点数'!D$23)</f>
        <v>0</v>
      </c>
      <c r="Q53" s="29">
        <f>IF('定点数'!E$23=0,0,E53/'定点数'!E$23)</f>
        <v>0</v>
      </c>
      <c r="R53" s="29">
        <f>IF('定点数'!F$23=0,0,F53/'定点数'!F$23)</f>
        <v>0</v>
      </c>
      <c r="S53" s="29">
        <f>IF('定点数'!G$23=0,0,G53/'定点数'!G$23)</f>
        <v>0.2</v>
      </c>
      <c r="T53" s="29">
        <f>IF('定点数'!H$23=0,0,H53/'定点数'!H$23)</f>
        <v>0</v>
      </c>
      <c r="U53" s="29">
        <f>IF('定点数'!I$23=0,0,I53/'定点数'!I$23)</f>
        <v>0</v>
      </c>
      <c r="V53" s="29">
        <f>IF('定点数'!J$23=0,0,J53/'定点数'!J$23)</f>
        <v>0</v>
      </c>
      <c r="W53" s="29">
        <f>IF('定点数'!K$23=0,0,K53/'定点数'!K$23)</f>
        <v>0.02127659574468085</v>
      </c>
    </row>
    <row r="54" spans="1:23" ht="12.75" customHeight="1">
      <c r="A54" s="26" t="s">
        <v>81</v>
      </c>
      <c r="B54" s="28">
        <v>0</v>
      </c>
      <c r="C54" s="28">
        <v>0</v>
      </c>
      <c r="D54" s="28">
        <v>0</v>
      </c>
      <c r="E54" s="28">
        <v>1</v>
      </c>
      <c r="F54" s="28">
        <v>0</v>
      </c>
      <c r="G54" s="28">
        <v>1</v>
      </c>
      <c r="H54" s="28">
        <v>0</v>
      </c>
      <c r="I54" s="28">
        <v>0</v>
      </c>
      <c r="J54" s="28">
        <v>0</v>
      </c>
      <c r="K54" s="28">
        <f t="shared" si="0"/>
        <v>2</v>
      </c>
      <c r="M54" s="26" t="s">
        <v>81</v>
      </c>
      <c r="N54" s="29">
        <f>IF('定点数'!B$23=0,0,B54/'定点数'!B$23)</f>
        <v>0</v>
      </c>
      <c r="O54" s="29">
        <f>IF('定点数'!C$23=0,0,C54/'定点数'!C$23)</f>
        <v>0</v>
      </c>
      <c r="P54" s="29">
        <f>IF('定点数'!D$23=0,0,D54/'定点数'!D$23)</f>
        <v>0</v>
      </c>
      <c r="Q54" s="29">
        <f>IF('定点数'!E$23=0,0,E54/'定点数'!E$23)</f>
        <v>0.125</v>
      </c>
      <c r="R54" s="29">
        <f>IF('定点数'!F$23=0,0,F54/'定点数'!F$23)</f>
        <v>0</v>
      </c>
      <c r="S54" s="29">
        <f>IF('定点数'!G$23=0,0,G54/'定点数'!G$23)</f>
        <v>0.2</v>
      </c>
      <c r="T54" s="29">
        <f>IF('定点数'!H$23=0,0,H54/'定点数'!H$23)</f>
        <v>0</v>
      </c>
      <c r="U54" s="29">
        <f>IF('定点数'!I$23=0,0,I54/'定点数'!I$23)</f>
        <v>0</v>
      </c>
      <c r="V54" s="29">
        <f>IF('定点数'!J$23=0,0,J54/'定点数'!J$23)</f>
        <v>0</v>
      </c>
      <c r="W54" s="29">
        <f>IF('定点数'!K$23=0,0,K54/'定点数'!K$23)</f>
        <v>0.0425531914893617</v>
      </c>
    </row>
    <row r="55" spans="1:23" ht="12">
      <c r="A55" s="26" t="s">
        <v>82</v>
      </c>
      <c r="B55" s="28"/>
      <c r="C55" s="28"/>
      <c r="D55" s="28"/>
      <c r="E55" s="28"/>
      <c r="F55" s="28"/>
      <c r="G55" s="28"/>
      <c r="H55" s="28"/>
      <c r="I55" s="28"/>
      <c r="J55" s="28"/>
      <c r="K55" s="28">
        <f t="shared" si="0"/>
        <v>0</v>
      </c>
      <c r="M55" s="26" t="s">
        <v>82</v>
      </c>
      <c r="N55" s="29">
        <f>IF('定点数'!B$23=0,0,B55/'定点数'!B$23)</f>
        <v>0</v>
      </c>
      <c r="O55" s="29">
        <f>IF('定点数'!C$23=0,0,C55/'定点数'!C$23)</f>
        <v>0</v>
      </c>
      <c r="P55" s="29">
        <f>IF('定点数'!D$23=0,0,D55/'定点数'!D$23)</f>
        <v>0</v>
      </c>
      <c r="Q55" s="29">
        <f>IF('定点数'!E$23=0,0,E55/'定点数'!E$23)</f>
        <v>0</v>
      </c>
      <c r="R55" s="29">
        <f>IF('定点数'!F$23=0,0,F55/'定点数'!F$23)</f>
        <v>0</v>
      </c>
      <c r="S55" s="29">
        <f>IF('定点数'!G$23=0,0,G55/'定点数'!G$23)</f>
        <v>0</v>
      </c>
      <c r="T55" s="29">
        <f>IF('定点数'!H$23=0,0,H55/'定点数'!H$23)</f>
        <v>0</v>
      </c>
      <c r="U55" s="29">
        <f>IF('定点数'!I$23=0,0,I55/'定点数'!I$23)</f>
        <v>0</v>
      </c>
      <c r="V55" s="29">
        <f>IF('定点数'!J$23=0,0,J55/'定点数'!J$23)</f>
        <v>0</v>
      </c>
      <c r="W55" s="29">
        <f>IF('定点数'!K$23=0,0,K55/'定点数'!K$23)</f>
        <v>0</v>
      </c>
    </row>
  </sheetData>
  <sheetProtection/>
  <printOptions headings="1"/>
  <pageMargins left="0.75" right="0.75" top="0.82" bottom="0.73" header="0.512" footer="0.512"/>
  <pageSetup horizontalDpi="200" verticalDpi="200" orientation="portrait" paperSize="9" scale="98" r:id="rId1"/>
  <rowBreaks count="2" manualBreakCount="2">
    <brk id="55" max="255" man="1"/>
    <brk id="120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fukiya</dc:creator>
  <cp:keywords/>
  <dc:description/>
  <cp:lastModifiedBy>fukiya</cp:lastModifiedBy>
  <dcterms:created xsi:type="dcterms:W3CDTF">2014-03-17T06:50:17Z</dcterms:created>
  <dcterms:modified xsi:type="dcterms:W3CDTF">2014-03-17T06:51:13Z</dcterms:modified>
  <cp:category/>
  <cp:version/>
  <cp:contentType/>
  <cp:contentStatus/>
</cp:coreProperties>
</file>